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SS Licensing Packets\NLTC\Hospital Desk\MFM Program\Spreadsheets\"/>
    </mc:Choice>
  </mc:AlternateContent>
  <bookViews>
    <workbookView xWindow="0" yWindow="0" windowWidth="19200" windowHeight="7056"/>
  </bookViews>
  <sheets>
    <sheet name="Updated 6-9-25" sheetId="3" r:id="rId1"/>
    <sheet name="hospital names only" sheetId="2" r:id="rId2"/>
    <sheet name="copy 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3" l="1"/>
  <c r="G55" i="3"/>
  <c r="G55" i="1" l="1"/>
  <c r="I55" i="1"/>
</calcChain>
</file>

<file path=xl/sharedStrings.xml><?xml version="1.0" encoding="utf-8"?>
<sst xmlns="http://schemas.openxmlformats.org/spreadsheetml/2006/main" count="675" uniqueCount="228">
  <si>
    <t>Hospital</t>
  </si>
  <si>
    <t>Geographical Address</t>
  </si>
  <si>
    <t>City</t>
  </si>
  <si>
    <t>State</t>
  </si>
  <si>
    <t>Zip</t>
  </si>
  <si>
    <t>Parish</t>
  </si>
  <si>
    <t>Highest OB Level</t>
  </si>
  <si>
    <t>Total # of NICU Beds</t>
  </si>
  <si>
    <t>Highest NICU Level</t>
  </si>
  <si>
    <t>Notes</t>
  </si>
  <si>
    <t xml:space="preserve"> </t>
  </si>
  <si>
    <t>Abbeville General Hospital</t>
  </si>
  <si>
    <t>118 North Hospital Drive</t>
  </si>
  <si>
    <t>ABBEVILLE</t>
  </si>
  <si>
    <t>VERMILION</t>
  </si>
  <si>
    <t>LA</t>
  </si>
  <si>
    <t>Baton Rouge General Medical Center</t>
  </si>
  <si>
    <t>Beauregard Memorial Hospital</t>
  </si>
  <si>
    <t>Byrd Regional Hospital</t>
  </si>
  <si>
    <t>Childrens Hospital</t>
  </si>
  <si>
    <t>Christus Ochsner Lake Area Hospital</t>
  </si>
  <si>
    <t>Christus St. Frances Cabrini Hospital</t>
  </si>
  <si>
    <t>East Jefferson General Hospital</t>
  </si>
  <si>
    <t>Bayou Bend Health System</t>
  </si>
  <si>
    <t>Iberia Medical Center</t>
  </si>
  <si>
    <t>Ochsner American Legion Hospital</t>
  </si>
  <si>
    <t>Ochsner Lafayette General Medical Center</t>
  </si>
  <si>
    <t>Lake Charles Memorial Hospital</t>
  </si>
  <si>
    <t>Lane Regional Medical Center</t>
  </si>
  <si>
    <t>Minden Medical Center</t>
  </si>
  <si>
    <t>Morehouse General Hospital</t>
  </si>
  <si>
    <t>Natchitoches Regional Medical Center</t>
  </si>
  <si>
    <t>North Oaks Medical Center, LLC</t>
  </si>
  <si>
    <t>Northern Louisiana Medical Center</t>
  </si>
  <si>
    <t>Ochsner LSU Health Monroe</t>
  </si>
  <si>
    <t>Ochsner LSU Health Shreveport St. Mary Medical Center</t>
  </si>
  <si>
    <t>Ochsner Medical Center</t>
  </si>
  <si>
    <t>Ochsner Medical Center‐Kenner LLC</t>
  </si>
  <si>
    <t>Ochsner St. Anne General Hospital</t>
  </si>
  <si>
    <t>Opelousas General Health System</t>
  </si>
  <si>
    <t>Our Lady of Lourdes Regional Medical Center</t>
  </si>
  <si>
    <t>Our Lady of the Angels Hospital</t>
  </si>
  <si>
    <t>Rapides Regional Medical Center</t>
  </si>
  <si>
    <t>Slidell Memorial Hospital</t>
  </si>
  <si>
    <t>St. Francis Medical Center</t>
  </si>
  <si>
    <t>St. Tammany Parish Hospital</t>
  </si>
  <si>
    <t>Terrebonne General Medical Center</t>
  </si>
  <si>
    <t>Thibodaux Regional Medical Center</t>
  </si>
  <si>
    <t>Touro Infirmary</t>
  </si>
  <si>
    <t>West Calcasieu Cameron Hospital</t>
  </si>
  <si>
    <t>West Jefferson Medical Center</t>
  </si>
  <si>
    <t>Willis‐Knighton Medical Center</t>
  </si>
  <si>
    <t>Womans Hospital</t>
  </si>
  <si>
    <t>Ochsner LSU Health Shreveport</t>
  </si>
  <si>
    <t>600 South Pine Street</t>
  </si>
  <si>
    <t>1020 Fertitta Boulevard</t>
  </si>
  <si>
    <t>200 Henry Clay Avenue</t>
  </si>
  <si>
    <t>1453 E. Bert Kouns Industrial Drive</t>
  </si>
  <si>
    <t>4200 Nelson Road</t>
  </si>
  <si>
    <t>3330 Masonic Drive</t>
  </si>
  <si>
    <t>4200 Houma Blvd.</t>
  </si>
  <si>
    <t>1097 Northwest Blvd.</t>
  </si>
  <si>
    <t>2315 East Main Street</t>
  </si>
  <si>
    <t>1634 Elton Road</t>
  </si>
  <si>
    <t>1214 Coolidge Avenue</t>
  </si>
  <si>
    <t>1701 Oak Park Boulevard</t>
  </si>
  <si>
    <t>6300 Main Street</t>
  </si>
  <si>
    <t>No. 1 Medical Plaza</t>
  </si>
  <si>
    <t>323 West Walnut</t>
  </si>
  <si>
    <t>501 Keyser Avenue</t>
  </si>
  <si>
    <t>15790 Paul Vega MD Drive</t>
  </si>
  <si>
    <t>401 East Vaughn Avenue</t>
  </si>
  <si>
    <t>4864 Jackson Street</t>
  </si>
  <si>
    <t>1 St. Mary Place</t>
  </si>
  <si>
    <t>1516 Jefferson Highway</t>
  </si>
  <si>
    <t>17000 Medical Center Drive</t>
  </si>
  <si>
    <t>180 West Esplanade Avenue</t>
  </si>
  <si>
    <t>4608 Highway 1</t>
  </si>
  <si>
    <t>539 E. Prudhomme St.</t>
  </si>
  <si>
    <t>433 Plaza St.</t>
  </si>
  <si>
    <t>211 Fourth Street, Box 30101</t>
  </si>
  <si>
    <t>1001 Gause Boulevard</t>
  </si>
  <si>
    <t>309 Jackson Street</t>
  </si>
  <si>
    <t>1202 South Tyler Street</t>
  </si>
  <si>
    <t>8166 Main Street</t>
  </si>
  <si>
    <t>602 N. Acadia Road</t>
  </si>
  <si>
    <t>1401 Foucher Street</t>
  </si>
  <si>
    <t>701 Cypress Street</t>
  </si>
  <si>
    <t>1101 Medical Center Boulevard</t>
  </si>
  <si>
    <t>2600 Greenwood Road</t>
  </si>
  <si>
    <t>100 Woman's Way</t>
  </si>
  <si>
    <t>BATON ROUGE</t>
  </si>
  <si>
    <t>DERIDDER</t>
  </si>
  <si>
    <t>LEESVILLE</t>
  </si>
  <si>
    <t>NEW ORLEANS</t>
  </si>
  <si>
    <t>SHREVEPORT</t>
  </si>
  <si>
    <t>LAKE CHARLES</t>
  </si>
  <si>
    <t>ALEXANDRIA</t>
  </si>
  <si>
    <t>METAIRIE</t>
  </si>
  <si>
    <t>FRANKLIN</t>
  </si>
  <si>
    <t>NEW IBERIA</t>
  </si>
  <si>
    <t>JENNINGS</t>
  </si>
  <si>
    <t>LAFAYETTE</t>
  </si>
  <si>
    <t>ZACHARY</t>
  </si>
  <si>
    <t>MINDEN</t>
  </si>
  <si>
    <t>BASTROP</t>
  </si>
  <si>
    <t>NATCHITOCHES</t>
  </si>
  <si>
    <t>HAMMOND</t>
  </si>
  <si>
    <t>RUSTON</t>
  </si>
  <si>
    <t>MONROE</t>
  </si>
  <si>
    <t>KENNER</t>
  </si>
  <si>
    <t>RACELAND</t>
  </si>
  <si>
    <t>OPELOUSAS</t>
  </si>
  <si>
    <t>BOGALUSA</t>
  </si>
  <si>
    <t>SLIDELL</t>
  </si>
  <si>
    <t>COVINGTON</t>
  </si>
  <si>
    <t>HOUMA</t>
  </si>
  <si>
    <t>THIBODAUX</t>
  </si>
  <si>
    <t>SULPHUR</t>
  </si>
  <si>
    <t>MARRERO</t>
  </si>
  <si>
    <t>EAST BATON ROUGE</t>
  </si>
  <si>
    <t>BEAUREGARD</t>
  </si>
  <si>
    <t>VERNON</t>
  </si>
  <si>
    <t>ORLEANS</t>
  </si>
  <si>
    <t>CADDO</t>
  </si>
  <si>
    <t>CALCASIEU</t>
  </si>
  <si>
    <t>RAPIDES</t>
  </si>
  <si>
    <t>JEFFERSON</t>
  </si>
  <si>
    <t>ST. MARY</t>
  </si>
  <si>
    <t>OUACHITA</t>
  </si>
  <si>
    <t>IBERIA</t>
  </si>
  <si>
    <t>JEFFERSON DAVIS</t>
  </si>
  <si>
    <t>WEBSTER</t>
  </si>
  <si>
    <t>MOREHOUSE</t>
  </si>
  <si>
    <t>TANGIPAHOA</t>
  </si>
  <si>
    <t>LINCOLN</t>
  </si>
  <si>
    <t>LAFOURCHE</t>
  </si>
  <si>
    <t>ST. LANDRY</t>
  </si>
  <si>
    <t>WASHINGTON</t>
  </si>
  <si>
    <t>ST. TAMMANY</t>
  </si>
  <si>
    <t>TERREBONNE</t>
  </si>
  <si>
    <t>n/a</t>
  </si>
  <si>
    <t>3R</t>
  </si>
  <si>
    <t>PICU Level</t>
  </si>
  <si>
    <t>Burn Unit</t>
  </si>
  <si>
    <t>3S</t>
  </si>
  <si>
    <t>BED TOTALS</t>
  </si>
  <si>
    <t>8585 Picardy Ave</t>
  </si>
  <si>
    <t>4801 Ambassador Caffery Parkway</t>
  </si>
  <si>
    <t>8300 Constatin Blvd</t>
  </si>
  <si>
    <t>4700 I-10 Service Road</t>
  </si>
  <si>
    <t>Metairie</t>
  </si>
  <si>
    <t>95 Judge Tanner Blvd</t>
  </si>
  <si>
    <t xml:space="preserve">Covington </t>
  </si>
  <si>
    <t>ST TAMMANY</t>
  </si>
  <si>
    <t>1541 Kings Highway</t>
  </si>
  <si>
    <t>Level II</t>
  </si>
  <si>
    <t>Level I</t>
  </si>
  <si>
    <t xml:space="preserve">Burn Unit </t>
  </si>
  <si>
    <t>University Medical Center New Orleans</t>
  </si>
  <si>
    <t>2000 Canal Street</t>
  </si>
  <si>
    <t>New Orleans</t>
  </si>
  <si>
    <t>Level I (18 beds)</t>
  </si>
  <si>
    <t>Acadian Medical Center</t>
  </si>
  <si>
    <t>3501 Hwy 190 East</t>
  </si>
  <si>
    <t>EUNICE</t>
  </si>
  <si>
    <t>Total # of OB &amp; Labor and Delivery Beds</t>
  </si>
  <si>
    <t>1900 Gauthier road</t>
  </si>
  <si>
    <t>2500 Belle Chase Hwy</t>
  </si>
  <si>
    <t>GRETNA</t>
  </si>
  <si>
    <t>2700 Napoleon Ave.</t>
  </si>
  <si>
    <t>2510 Bert Kouns Ind. Loop</t>
  </si>
  <si>
    <t>2400 HOSPITAL DRIVE</t>
  </si>
  <si>
    <t>BOSSIER CITY</t>
  </si>
  <si>
    <t>8100 Youree Drive</t>
  </si>
  <si>
    <t>level II</t>
  </si>
  <si>
    <t xml:space="preserve">Our Lady of the Lake Regional Medical Center </t>
  </si>
  <si>
    <t>5000 Hennessy blvd</t>
  </si>
  <si>
    <t>East Jefferson General Hospital_OFFSITE_Lakeview Regional Medical Center Campus of Tulane</t>
  </si>
  <si>
    <t>East Jefferson General Hospital_OFFSITE_Tulane Lakeside Hospital</t>
  </si>
  <si>
    <t>Ochsner Medical Center_OFFSITE_Ochsner Medical Center -Westbank Campus</t>
  </si>
  <si>
    <t>Ochsner Medical Center_OFFSITE_Ochsner Baptist - Campus of Ochsner Medical Center</t>
  </si>
  <si>
    <t>Our Lady of the Lake Regional Medical Center_OFFSITE_Our Lady of the Lake Regional Medical Center Children's Hospital</t>
  </si>
  <si>
    <t>Willis‐Knighton Medical Center_OFFSITE_Willis-Knighton Medical Center- South</t>
  </si>
  <si>
    <t>Willis‐Knighton Medical Center_OFFSITE_Willis Knighton Bossier Health Center</t>
  </si>
  <si>
    <t>Willis‐Knighton Medical Center_OFFSITE_WK Pierremount Healthcare Center</t>
  </si>
  <si>
    <t>Ochsner Medical Center‐Baton Rouge</t>
  </si>
  <si>
    <t xml:space="preserve">Christus Shreveport‐Bossier Health System </t>
  </si>
  <si>
    <t>Lake Charles Memorial Hospital_OFFSITE_Lake Charles Memorial Hospital for Women</t>
  </si>
  <si>
    <t xml:space="preserve">* Birth Ready Destination </t>
  </si>
  <si>
    <t>** Birth Ready + Destination</t>
  </si>
  <si>
    <t>Baton Rouge General Medical Center*</t>
  </si>
  <si>
    <t>Christus Shreveport‐Bossier - Highland Medical Center *</t>
  </si>
  <si>
    <t>Christus Ochsner Lake Area Hospital*</t>
  </si>
  <si>
    <t>Christus St. Frances Cabrini Hospital*</t>
  </si>
  <si>
    <t>Iberia Medical Center*</t>
  </si>
  <si>
    <t>Lake Charles Memorial Hospital_OFFSITE_Lake Charles Memorial Hospital for Women*</t>
  </si>
  <si>
    <t>East Jefferson General Hospital_OFFSITE_Tulane Lakeside Hospital LCMC Health*</t>
  </si>
  <si>
    <t>Ochsner American Legion Hospital*</t>
  </si>
  <si>
    <t>Ochsner Medical Center‐Baton Rouge*</t>
  </si>
  <si>
    <t>Ochsner Medical Center_OFFSITE_Ochsner Medical Center -Westbank Campus*</t>
  </si>
  <si>
    <t xml:space="preserve">Our Lady of Lourdes Women's &amp; Children's Hospital * </t>
  </si>
  <si>
    <t>Slidell Memorial Hospital*</t>
  </si>
  <si>
    <t>St. Francis Medical Center*</t>
  </si>
  <si>
    <t>Terrebonne General Medical Center*</t>
  </si>
  <si>
    <t>Thibodaux Regional Medical Center*</t>
  </si>
  <si>
    <t>West Calcasieu Cameron Hospital*</t>
  </si>
  <si>
    <t>Willis‐Knighton Medical Center_OFFSITE_Willis Knighton Bossier Health Center*</t>
  </si>
  <si>
    <t>Willis‐Knighton Medical Center_OFFSITE_Willis-Knighton South and the Center for Women's Health*</t>
  </si>
  <si>
    <t>East Jefferson General Hospital**</t>
  </si>
  <si>
    <t>East Jefferson General Hospital_OFFSITE_Lakeview Regional Medical Center Campus of Tulane**</t>
  </si>
  <si>
    <t>Lane Regional Medical Center**</t>
  </si>
  <si>
    <t>North Oaks Medical Center, LLC**</t>
  </si>
  <si>
    <t>Ochsner Medical Center_OFFSITE_Ochsner Baptist - Campus of Ochsner Medical Center**</t>
  </si>
  <si>
    <t>Ochsner Lafayette General Medical Center**</t>
  </si>
  <si>
    <t>Ochsner LSU Health Shreveport St. Mary Medical Center**</t>
  </si>
  <si>
    <t>Ochsner LSU Health Monroe**</t>
  </si>
  <si>
    <t>Ochsner Medical Center‐Kenner LLC**</t>
  </si>
  <si>
    <t>Ochsner St. Anne General Hospital**</t>
  </si>
  <si>
    <t>Opelousas General Health System**</t>
  </si>
  <si>
    <t>Our Lady of the Angels Hospital**</t>
  </si>
  <si>
    <t>Rapides Regional Medical Center**</t>
  </si>
  <si>
    <t>St. Tammany Parish Hospital (Tammany Health System) **</t>
  </si>
  <si>
    <t>Touro Infirmary LCMC Health **</t>
  </si>
  <si>
    <t>West Jefferson Medical Center**</t>
  </si>
  <si>
    <t>Womans Hospital**</t>
  </si>
  <si>
    <t>45 total Birthing Units</t>
  </si>
  <si>
    <t>Christus Shreveport‐Bossier Medical Center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</si>
</sst>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Font="1" applyFill="1" applyBorder="1"/>
    <xf numFmtId="0" fontId="0" fillId="0" borderId="0" xfId="0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Fill="1" applyBorder="1"/>
    <xf numFmtId="0" fontId="0" fillId="0" borderId="0" xfId="0" applyBorder="1"/>
    <xf numFmtId="0" fontId="3" fillId="4" borderId="0" xfId="0" applyFont="1" applyFill="1" applyBorder="1"/>
    <xf numFmtId="0" fontId="0" fillId="3" borderId="0" xfId="0" applyFill="1" applyBorder="1"/>
    <xf numFmtId="0" fontId="0" fillId="5" borderId="0" xfId="0" applyFill="1" applyBorder="1"/>
    <xf numFmtId="0" fontId="2" fillId="5" borderId="0" xfId="0" applyFont="1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4" fillId="0" borderId="0" xfId="0" applyFont="1"/>
    <xf numFmtId="0" fontId="5" fillId="6" borderId="0" xfId="0" applyFont="1" applyFill="1" applyBorder="1"/>
    <xf numFmtId="0" fontId="6" fillId="4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5" fillId="5" borderId="0" xfId="0" applyFont="1" applyFill="1" applyBorder="1"/>
    <xf numFmtId="0" fontId="5" fillId="4" borderId="2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75" zoomScaleNormal="75" workbookViewId="0">
      <pane ySplit="1" topLeftCell="A2" activePane="bottomLeft" state="frozen"/>
      <selection pane="bottomLeft" activeCell="A16" sqref="A16"/>
    </sheetView>
  </sheetViews>
  <sheetFormatPr defaultColWidth="9.109375" defaultRowHeight="15.6" x14ac:dyDescent="0.3"/>
  <cols>
    <col min="1" max="1" width="139.44140625" style="20" customWidth="1"/>
    <col min="2" max="2" width="33.33203125" style="23" customWidth="1"/>
    <col min="3" max="3" width="19.6640625" style="23" customWidth="1"/>
    <col min="4" max="5" width="9.109375" style="23"/>
    <col min="6" max="6" width="18.44140625" style="23" customWidth="1"/>
    <col min="7" max="7" width="12.44140625" style="23" customWidth="1"/>
    <col min="8" max="8" width="13.44140625" style="23" customWidth="1"/>
    <col min="9" max="9" width="15.109375" style="23" customWidth="1"/>
    <col min="10" max="10" width="13" style="23" customWidth="1"/>
    <col min="11" max="11" width="16.109375" style="23" customWidth="1"/>
    <col min="12" max="12" width="13.44140625" style="23" customWidth="1"/>
    <col min="13" max="13" width="35.6640625" style="23" customWidth="1"/>
    <col min="14" max="16384" width="9.109375" style="23"/>
  </cols>
  <sheetData>
    <row r="1" spans="1:13" ht="56.25" customHeight="1" x14ac:dyDescent="0.3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166</v>
      </c>
      <c r="H1" s="36" t="s">
        <v>6</v>
      </c>
      <c r="I1" s="36" t="s">
        <v>7</v>
      </c>
      <c r="J1" s="36" t="s">
        <v>8</v>
      </c>
      <c r="K1" s="35" t="s">
        <v>143</v>
      </c>
      <c r="L1" s="35" t="s">
        <v>144</v>
      </c>
      <c r="M1" s="35" t="s">
        <v>9</v>
      </c>
    </row>
    <row r="2" spans="1:13" x14ac:dyDescent="0.3">
      <c r="A2" s="33" t="s">
        <v>19</v>
      </c>
      <c r="B2" s="23" t="s">
        <v>56</v>
      </c>
      <c r="C2" s="23" t="s">
        <v>94</v>
      </c>
      <c r="D2" s="24" t="s">
        <v>15</v>
      </c>
      <c r="E2" s="24">
        <v>70118</v>
      </c>
      <c r="F2" s="23" t="s">
        <v>123</v>
      </c>
      <c r="G2" s="24">
        <v>0</v>
      </c>
      <c r="H2" s="24" t="s">
        <v>141</v>
      </c>
      <c r="I2" s="24">
        <v>35</v>
      </c>
      <c r="J2" s="24">
        <v>4</v>
      </c>
      <c r="K2" s="24" t="s">
        <v>162</v>
      </c>
      <c r="L2" s="24"/>
      <c r="M2" s="24"/>
    </row>
    <row r="3" spans="1:13" x14ac:dyDescent="0.3">
      <c r="A3" s="33" t="s">
        <v>27</v>
      </c>
      <c r="B3" s="23" t="s">
        <v>65</v>
      </c>
      <c r="C3" s="23" t="s">
        <v>96</v>
      </c>
      <c r="D3" s="24" t="s">
        <v>15</v>
      </c>
      <c r="E3" s="24">
        <v>70601</v>
      </c>
      <c r="F3" s="23" t="s">
        <v>125</v>
      </c>
      <c r="G3" s="24">
        <v>0</v>
      </c>
      <c r="H3" s="24" t="s">
        <v>141</v>
      </c>
      <c r="I3" s="24">
        <v>0</v>
      </c>
      <c r="J3" s="24" t="s">
        <v>141</v>
      </c>
      <c r="K3" s="24" t="s">
        <v>175</v>
      </c>
      <c r="L3" s="24"/>
      <c r="M3" s="24"/>
    </row>
    <row r="4" spans="1:13" x14ac:dyDescent="0.3">
      <c r="A4" s="33" t="s">
        <v>53</v>
      </c>
      <c r="B4" s="23" t="s">
        <v>155</v>
      </c>
      <c r="C4" s="23" t="s">
        <v>95</v>
      </c>
      <c r="D4" s="24" t="s">
        <v>15</v>
      </c>
      <c r="E4" s="24">
        <v>71103</v>
      </c>
      <c r="F4" s="23" t="s">
        <v>124</v>
      </c>
      <c r="G4" s="24">
        <v>0</v>
      </c>
      <c r="H4" s="24" t="s">
        <v>141</v>
      </c>
      <c r="I4" s="24">
        <v>0</v>
      </c>
      <c r="J4" s="24" t="s">
        <v>141</v>
      </c>
      <c r="K4" s="24" t="s">
        <v>156</v>
      </c>
      <c r="L4" s="24" t="s">
        <v>144</v>
      </c>
      <c r="M4" s="24"/>
    </row>
    <row r="5" spans="1:13" x14ac:dyDescent="0.3">
      <c r="A5" s="33" t="s">
        <v>36</v>
      </c>
      <c r="B5" s="23" t="s">
        <v>74</v>
      </c>
      <c r="C5" s="23" t="s">
        <v>94</v>
      </c>
      <c r="D5" s="24" t="s">
        <v>15</v>
      </c>
      <c r="E5" s="24">
        <v>70121</v>
      </c>
      <c r="F5" s="23" t="s">
        <v>127</v>
      </c>
      <c r="G5" s="24">
        <v>0</v>
      </c>
      <c r="H5" s="24" t="s">
        <v>141</v>
      </c>
      <c r="I5" s="24">
        <v>0</v>
      </c>
      <c r="J5" s="24">
        <v>4</v>
      </c>
      <c r="K5" s="24" t="s">
        <v>157</v>
      </c>
      <c r="L5" s="24"/>
      <c r="M5" s="24"/>
    </row>
    <row r="6" spans="1:13" x14ac:dyDescent="0.3">
      <c r="A6" s="33" t="s">
        <v>176</v>
      </c>
      <c r="B6" s="23" t="s">
        <v>177</v>
      </c>
      <c r="C6" s="23" t="s">
        <v>91</v>
      </c>
      <c r="D6" s="24" t="s">
        <v>15</v>
      </c>
      <c r="E6" s="24">
        <v>70808</v>
      </c>
      <c r="F6" s="23" t="s">
        <v>120</v>
      </c>
      <c r="G6" s="24">
        <v>0</v>
      </c>
      <c r="H6" s="24" t="s">
        <v>141</v>
      </c>
      <c r="I6" s="24">
        <v>0</v>
      </c>
      <c r="J6" s="24" t="s">
        <v>141</v>
      </c>
      <c r="K6" s="24"/>
      <c r="L6" s="24"/>
      <c r="M6" s="24"/>
    </row>
    <row r="7" spans="1:13" x14ac:dyDescent="0.3">
      <c r="A7" s="33" t="s">
        <v>182</v>
      </c>
      <c r="B7" s="23" t="s">
        <v>149</v>
      </c>
      <c r="C7" s="23" t="s">
        <v>91</v>
      </c>
      <c r="D7" s="24" t="s">
        <v>15</v>
      </c>
      <c r="E7" s="24">
        <v>70809</v>
      </c>
      <c r="F7" s="23" t="s">
        <v>120</v>
      </c>
      <c r="G7" s="24">
        <v>0</v>
      </c>
      <c r="H7" s="24" t="s">
        <v>141</v>
      </c>
      <c r="I7" s="24">
        <v>11</v>
      </c>
      <c r="J7" s="24">
        <v>3</v>
      </c>
      <c r="K7" s="24" t="s">
        <v>156</v>
      </c>
      <c r="L7" s="24"/>
      <c r="M7" s="24"/>
    </row>
    <row r="8" spans="1:13" x14ac:dyDescent="0.3">
      <c r="A8" s="33" t="s">
        <v>159</v>
      </c>
      <c r="B8" s="23" t="s">
        <v>160</v>
      </c>
      <c r="C8" s="23" t="s">
        <v>161</v>
      </c>
      <c r="D8" s="24" t="s">
        <v>15</v>
      </c>
      <c r="E8" s="24">
        <v>70112</v>
      </c>
      <c r="F8" s="23" t="s">
        <v>123</v>
      </c>
      <c r="G8" s="24">
        <v>0</v>
      </c>
      <c r="H8" s="24" t="s">
        <v>141</v>
      </c>
      <c r="I8" s="24">
        <v>0</v>
      </c>
      <c r="J8" s="24" t="s">
        <v>141</v>
      </c>
      <c r="K8" s="24"/>
      <c r="L8" s="24" t="s">
        <v>144</v>
      </c>
      <c r="M8" s="24"/>
    </row>
    <row r="9" spans="1:13" x14ac:dyDescent="0.3">
      <c r="A9" s="33" t="s">
        <v>51</v>
      </c>
      <c r="B9" s="23" t="s">
        <v>89</v>
      </c>
      <c r="C9" s="23" t="s">
        <v>95</v>
      </c>
      <c r="D9" s="24" t="s">
        <v>15</v>
      </c>
      <c r="E9" s="24">
        <v>71103</v>
      </c>
      <c r="F9" s="23" t="s">
        <v>124</v>
      </c>
      <c r="G9" s="24">
        <v>0</v>
      </c>
      <c r="H9" s="24" t="s">
        <v>141</v>
      </c>
      <c r="I9" s="24">
        <v>0</v>
      </c>
      <c r="J9" s="24" t="s">
        <v>141</v>
      </c>
      <c r="K9" s="24" t="s">
        <v>157</v>
      </c>
      <c r="L9" s="24"/>
      <c r="M9" s="24"/>
    </row>
    <row r="10" spans="1:13" x14ac:dyDescent="0.3">
      <c r="A10" s="33" t="s">
        <v>225</v>
      </c>
      <c r="B10" s="23" t="s">
        <v>90</v>
      </c>
      <c r="C10" s="23" t="s">
        <v>91</v>
      </c>
      <c r="D10" s="24" t="s">
        <v>15</v>
      </c>
      <c r="E10" s="24">
        <v>70817</v>
      </c>
      <c r="F10" s="23" t="s">
        <v>120</v>
      </c>
      <c r="G10" s="24">
        <v>128</v>
      </c>
      <c r="H10" s="24" t="s">
        <v>142</v>
      </c>
      <c r="I10" s="24">
        <v>84</v>
      </c>
      <c r="J10" s="24" t="s">
        <v>142</v>
      </c>
      <c r="K10" s="24"/>
      <c r="L10" s="24"/>
      <c r="M10" s="24"/>
    </row>
    <row r="11" spans="1:13" x14ac:dyDescent="0.3">
      <c r="A11" s="33" t="s">
        <v>215</v>
      </c>
      <c r="B11" s="23" t="s">
        <v>73</v>
      </c>
      <c r="C11" s="23" t="s">
        <v>95</v>
      </c>
      <c r="D11" s="24" t="s">
        <v>15</v>
      </c>
      <c r="E11" s="24">
        <v>71101</v>
      </c>
      <c r="F11" s="23" t="s">
        <v>124</v>
      </c>
      <c r="G11" s="24">
        <v>43</v>
      </c>
      <c r="H11" s="24">
        <v>4</v>
      </c>
      <c r="I11" s="24">
        <v>40</v>
      </c>
      <c r="J11" s="24">
        <v>3</v>
      </c>
      <c r="K11" s="24" t="s">
        <v>156</v>
      </c>
      <c r="L11" s="24"/>
      <c r="M11" s="24"/>
    </row>
    <row r="12" spans="1:13" x14ac:dyDescent="0.3">
      <c r="A12" s="33" t="s">
        <v>213</v>
      </c>
      <c r="B12" s="28" t="s">
        <v>170</v>
      </c>
      <c r="C12" s="23" t="s">
        <v>169</v>
      </c>
      <c r="D12" s="24" t="s">
        <v>15</v>
      </c>
      <c r="E12" s="24">
        <v>70115</v>
      </c>
      <c r="F12" s="23" t="s">
        <v>127</v>
      </c>
      <c r="G12" s="24">
        <v>60</v>
      </c>
      <c r="H12" s="24">
        <v>4</v>
      </c>
      <c r="I12" s="24">
        <v>67</v>
      </c>
      <c r="J12" s="27">
        <v>4</v>
      </c>
      <c r="K12" s="24"/>
      <c r="L12" s="24"/>
      <c r="M12" s="24"/>
    </row>
    <row r="13" spans="1:13" x14ac:dyDescent="0.3">
      <c r="A13" s="33" t="s">
        <v>221</v>
      </c>
      <c r="B13" s="23" t="s">
        <v>80</v>
      </c>
      <c r="C13" s="23" t="s">
        <v>97</v>
      </c>
      <c r="D13" s="24" t="s">
        <v>15</v>
      </c>
      <c r="E13" s="24">
        <v>71301</v>
      </c>
      <c r="F13" s="23" t="s">
        <v>126</v>
      </c>
      <c r="G13" s="24">
        <v>26</v>
      </c>
      <c r="H13" s="24">
        <v>4</v>
      </c>
      <c r="I13" s="24">
        <v>34</v>
      </c>
      <c r="J13" s="24">
        <v>3</v>
      </c>
      <c r="K13" s="24" t="s">
        <v>156</v>
      </c>
      <c r="L13" s="24"/>
      <c r="M13" s="24"/>
    </row>
    <row r="14" spans="1:13" x14ac:dyDescent="0.3">
      <c r="A14" s="33" t="s">
        <v>191</v>
      </c>
      <c r="B14" s="23" t="s">
        <v>147</v>
      </c>
      <c r="C14" s="23" t="s">
        <v>91</v>
      </c>
      <c r="D14" s="24" t="s">
        <v>15</v>
      </c>
      <c r="E14" s="24">
        <v>70809</v>
      </c>
      <c r="F14" s="23" t="s">
        <v>120</v>
      </c>
      <c r="G14" s="24">
        <v>19</v>
      </c>
      <c r="H14" s="24">
        <v>3</v>
      </c>
      <c r="I14" s="24">
        <v>9</v>
      </c>
      <c r="J14" s="24">
        <v>3</v>
      </c>
      <c r="K14" s="24"/>
      <c r="L14" s="24" t="s">
        <v>158</v>
      </c>
      <c r="M14" s="24"/>
    </row>
    <row r="15" spans="1:13" x14ac:dyDescent="0.3">
      <c r="A15" s="33" t="s">
        <v>193</v>
      </c>
      <c r="B15" s="23" t="s">
        <v>58</v>
      </c>
      <c r="C15" s="23" t="s">
        <v>96</v>
      </c>
      <c r="D15" s="24" t="s">
        <v>15</v>
      </c>
      <c r="E15" s="24">
        <v>70605</v>
      </c>
      <c r="F15" s="23" t="s">
        <v>125</v>
      </c>
      <c r="G15" s="24">
        <v>28</v>
      </c>
      <c r="H15" s="24">
        <v>3</v>
      </c>
      <c r="I15" s="24">
        <v>22</v>
      </c>
      <c r="J15" s="24">
        <v>3</v>
      </c>
      <c r="K15" s="24"/>
      <c r="L15" s="24"/>
      <c r="M15" s="24"/>
    </row>
    <row r="16" spans="1:13" x14ac:dyDescent="0.3">
      <c r="A16" s="33" t="s">
        <v>227</v>
      </c>
      <c r="B16" s="23" t="s">
        <v>57</v>
      </c>
      <c r="C16" s="23" t="s">
        <v>95</v>
      </c>
      <c r="D16" s="24" t="s">
        <v>15</v>
      </c>
      <c r="E16" s="24">
        <v>71105</v>
      </c>
      <c r="F16" s="23" t="s">
        <v>124</v>
      </c>
      <c r="G16" s="24">
        <v>17</v>
      </c>
      <c r="H16" s="24">
        <v>3</v>
      </c>
      <c r="I16" s="24">
        <v>21</v>
      </c>
      <c r="J16" s="24">
        <v>3</v>
      </c>
      <c r="K16" s="24"/>
      <c r="L16" s="24"/>
      <c r="M16" s="24"/>
    </row>
    <row r="17" spans="1:13" x14ac:dyDescent="0.3">
      <c r="A17" s="33" t="s">
        <v>194</v>
      </c>
      <c r="B17" s="23" t="s">
        <v>59</v>
      </c>
      <c r="C17" s="23" t="s">
        <v>97</v>
      </c>
      <c r="D17" s="24" t="s">
        <v>15</v>
      </c>
      <c r="E17" s="24">
        <v>71301</v>
      </c>
      <c r="F17" s="23" t="s">
        <v>126</v>
      </c>
      <c r="G17" s="24">
        <v>21</v>
      </c>
      <c r="H17" s="24">
        <v>3</v>
      </c>
      <c r="I17" s="24">
        <v>20</v>
      </c>
      <c r="J17" s="24">
        <v>3</v>
      </c>
      <c r="K17" s="24"/>
      <c r="L17" s="24"/>
      <c r="M17" s="24"/>
    </row>
    <row r="18" spans="1:13" x14ac:dyDescent="0.3">
      <c r="A18" s="33" t="s">
        <v>209</v>
      </c>
      <c r="B18" s="23" t="s">
        <v>60</v>
      </c>
      <c r="C18" s="23" t="s">
        <v>98</v>
      </c>
      <c r="D18" s="24" t="s">
        <v>15</v>
      </c>
      <c r="E18" s="24">
        <v>70006</v>
      </c>
      <c r="F18" s="23" t="s">
        <v>127</v>
      </c>
      <c r="G18" s="24">
        <v>43</v>
      </c>
      <c r="H18" s="24">
        <v>3</v>
      </c>
      <c r="I18" s="24">
        <v>17</v>
      </c>
      <c r="J18" s="24">
        <v>3</v>
      </c>
      <c r="K18" s="24"/>
      <c r="L18" s="24"/>
      <c r="M18" s="24"/>
    </row>
    <row r="19" spans="1:13" x14ac:dyDescent="0.3">
      <c r="A19" s="33" t="s">
        <v>210</v>
      </c>
      <c r="B19" s="23" t="s">
        <v>152</v>
      </c>
      <c r="C19" s="23" t="s">
        <v>153</v>
      </c>
      <c r="D19" s="24" t="s">
        <v>15</v>
      </c>
      <c r="E19" s="24">
        <v>70433</v>
      </c>
      <c r="F19" s="23" t="s">
        <v>154</v>
      </c>
      <c r="G19" s="24">
        <v>41</v>
      </c>
      <c r="H19" s="24">
        <v>3</v>
      </c>
      <c r="I19" s="24">
        <v>11</v>
      </c>
      <c r="J19" s="24">
        <v>3</v>
      </c>
      <c r="K19" s="24"/>
      <c r="L19" s="24"/>
      <c r="M19" s="24"/>
    </row>
    <row r="20" spans="1:13" x14ac:dyDescent="0.3">
      <c r="A20" s="33" t="s">
        <v>197</v>
      </c>
      <c r="B20" s="23" t="s">
        <v>150</v>
      </c>
      <c r="C20" s="23" t="s">
        <v>151</v>
      </c>
      <c r="D20" s="24" t="s">
        <v>15</v>
      </c>
      <c r="E20" s="24">
        <v>77776</v>
      </c>
      <c r="F20" s="23" t="s">
        <v>127</v>
      </c>
      <c r="G20" s="24">
        <v>61</v>
      </c>
      <c r="H20" s="24">
        <v>3</v>
      </c>
      <c r="I20" s="24">
        <v>26</v>
      </c>
      <c r="J20" s="24">
        <v>3</v>
      </c>
      <c r="K20" s="25" t="s">
        <v>156</v>
      </c>
      <c r="L20" s="24"/>
      <c r="M20" s="24"/>
    </row>
    <row r="21" spans="1:13" x14ac:dyDescent="0.3">
      <c r="A21" s="33" t="s">
        <v>196</v>
      </c>
      <c r="B21" s="26" t="s">
        <v>167</v>
      </c>
      <c r="C21" s="23" t="s">
        <v>96</v>
      </c>
      <c r="D21" s="24" t="s">
        <v>15</v>
      </c>
      <c r="E21" s="24">
        <v>70605</v>
      </c>
      <c r="F21" s="26" t="s">
        <v>125</v>
      </c>
      <c r="G21" s="24">
        <v>38</v>
      </c>
      <c r="H21" s="24">
        <v>3</v>
      </c>
      <c r="I21" s="24">
        <v>23</v>
      </c>
      <c r="J21" s="24">
        <v>3</v>
      </c>
      <c r="K21" s="24"/>
      <c r="L21" s="24"/>
      <c r="M21" s="24"/>
    </row>
    <row r="22" spans="1:13" x14ac:dyDescent="0.3">
      <c r="A22" s="33" t="s">
        <v>212</v>
      </c>
      <c r="B22" s="23" t="s">
        <v>70</v>
      </c>
      <c r="C22" s="23" t="s">
        <v>107</v>
      </c>
      <c r="D22" s="24" t="s">
        <v>15</v>
      </c>
      <c r="E22" s="24">
        <v>70403</v>
      </c>
      <c r="F22" s="23" t="s">
        <v>134</v>
      </c>
      <c r="G22" s="24">
        <v>20</v>
      </c>
      <c r="H22" s="24">
        <v>3</v>
      </c>
      <c r="I22" s="24">
        <v>14</v>
      </c>
      <c r="J22" s="24">
        <v>3</v>
      </c>
      <c r="K22" s="24"/>
      <c r="L22" s="24"/>
      <c r="M22" s="24"/>
    </row>
    <row r="23" spans="1:13" x14ac:dyDescent="0.3">
      <c r="A23" s="33" t="s">
        <v>214</v>
      </c>
      <c r="B23" s="23" t="s">
        <v>64</v>
      </c>
      <c r="C23" s="23" t="s">
        <v>102</v>
      </c>
      <c r="D23" s="24" t="s">
        <v>15</v>
      </c>
      <c r="E23" s="24">
        <v>70503</v>
      </c>
      <c r="F23" s="23" t="s">
        <v>102</v>
      </c>
      <c r="G23" s="24">
        <v>48</v>
      </c>
      <c r="H23" s="24">
        <v>3</v>
      </c>
      <c r="I23" s="24">
        <v>46</v>
      </c>
      <c r="J23" s="24">
        <v>3</v>
      </c>
      <c r="K23" s="24"/>
      <c r="L23" s="24"/>
      <c r="M23" s="24"/>
    </row>
    <row r="24" spans="1:13" x14ac:dyDescent="0.3">
      <c r="A24" s="33" t="s">
        <v>200</v>
      </c>
      <c r="B24" s="28" t="s">
        <v>168</v>
      </c>
      <c r="C24" s="29" t="s">
        <v>169</v>
      </c>
      <c r="D24" s="27" t="s">
        <v>15</v>
      </c>
      <c r="E24" s="27">
        <v>70056</v>
      </c>
      <c r="F24" s="29" t="s">
        <v>127</v>
      </c>
      <c r="G24" s="27">
        <v>23</v>
      </c>
      <c r="H24" s="27">
        <v>3</v>
      </c>
      <c r="I24" s="27">
        <v>16</v>
      </c>
      <c r="J24" s="27">
        <v>3</v>
      </c>
      <c r="K24" s="27"/>
      <c r="L24" s="27"/>
      <c r="M24" s="27"/>
    </row>
    <row r="25" spans="1:13" x14ac:dyDescent="0.3">
      <c r="A25" s="33" t="s">
        <v>199</v>
      </c>
      <c r="B25" s="30" t="s">
        <v>75</v>
      </c>
      <c r="C25" s="23" t="s">
        <v>91</v>
      </c>
      <c r="D25" s="24" t="s">
        <v>15</v>
      </c>
      <c r="E25" s="24">
        <v>70816</v>
      </c>
      <c r="F25" s="23" t="s">
        <v>120</v>
      </c>
      <c r="G25" s="24">
        <v>22</v>
      </c>
      <c r="H25" s="24">
        <v>3</v>
      </c>
      <c r="I25" s="24">
        <v>21</v>
      </c>
      <c r="J25" s="24">
        <v>3</v>
      </c>
      <c r="K25" s="24"/>
      <c r="L25" s="24"/>
      <c r="M25" s="24"/>
    </row>
    <row r="26" spans="1:13" x14ac:dyDescent="0.3">
      <c r="A26" s="33" t="s">
        <v>201</v>
      </c>
      <c r="B26" s="23" t="s">
        <v>148</v>
      </c>
      <c r="C26" s="23" t="s">
        <v>102</v>
      </c>
      <c r="D26" s="24" t="s">
        <v>15</v>
      </c>
      <c r="E26" s="24">
        <v>70508</v>
      </c>
      <c r="F26" s="23" t="s">
        <v>102</v>
      </c>
      <c r="G26" s="24">
        <v>23</v>
      </c>
      <c r="H26" s="24">
        <v>3</v>
      </c>
      <c r="I26" s="24">
        <v>51</v>
      </c>
      <c r="J26" s="24" t="s">
        <v>145</v>
      </c>
      <c r="K26" s="24" t="s">
        <v>156</v>
      </c>
      <c r="L26" s="24" t="s">
        <v>144</v>
      </c>
      <c r="M26" s="24"/>
    </row>
    <row r="27" spans="1:13" x14ac:dyDescent="0.3">
      <c r="A27" s="33" t="s">
        <v>202</v>
      </c>
      <c r="B27" s="23" t="s">
        <v>81</v>
      </c>
      <c r="C27" s="23" t="s">
        <v>114</v>
      </c>
      <c r="D27" s="24" t="s">
        <v>15</v>
      </c>
      <c r="E27" s="24">
        <v>70458</v>
      </c>
      <c r="F27" s="23" t="s">
        <v>139</v>
      </c>
      <c r="G27" s="24">
        <v>23</v>
      </c>
      <c r="H27" s="24">
        <v>3</v>
      </c>
      <c r="I27" s="24">
        <v>15</v>
      </c>
      <c r="J27" s="24">
        <v>3</v>
      </c>
      <c r="K27" s="24"/>
      <c r="L27" s="24"/>
      <c r="M27" s="24"/>
    </row>
    <row r="28" spans="1:13" x14ac:dyDescent="0.3">
      <c r="A28" s="33" t="s">
        <v>203</v>
      </c>
      <c r="B28" s="23" t="s">
        <v>82</v>
      </c>
      <c r="C28" s="23" t="s">
        <v>109</v>
      </c>
      <c r="D28" s="24" t="s">
        <v>15</v>
      </c>
      <c r="E28" s="24">
        <v>71201</v>
      </c>
      <c r="F28" s="23" t="s">
        <v>129</v>
      </c>
      <c r="G28" s="24">
        <v>30</v>
      </c>
      <c r="H28" s="24">
        <v>3</v>
      </c>
      <c r="I28" s="24">
        <v>35</v>
      </c>
      <c r="J28" s="24">
        <v>3</v>
      </c>
      <c r="K28" s="24" t="s">
        <v>156</v>
      </c>
      <c r="L28" s="24"/>
      <c r="M28" s="24"/>
    </row>
    <row r="29" spans="1:13" x14ac:dyDescent="0.3">
      <c r="A29" s="33" t="s">
        <v>222</v>
      </c>
      <c r="B29" s="23" t="s">
        <v>83</v>
      </c>
      <c r="C29" s="23" t="s">
        <v>115</v>
      </c>
      <c r="D29" s="24" t="s">
        <v>15</v>
      </c>
      <c r="E29" s="24">
        <v>70433</v>
      </c>
      <c r="F29" s="23" t="s">
        <v>139</v>
      </c>
      <c r="G29" s="24">
        <v>19</v>
      </c>
      <c r="H29" s="24">
        <v>3</v>
      </c>
      <c r="I29" s="24">
        <v>15</v>
      </c>
      <c r="J29" s="24">
        <v>3</v>
      </c>
      <c r="K29" s="24" t="s">
        <v>156</v>
      </c>
      <c r="L29" s="24"/>
      <c r="M29" s="24"/>
    </row>
    <row r="30" spans="1:13" x14ac:dyDescent="0.3">
      <c r="A30" s="33" t="s">
        <v>204</v>
      </c>
      <c r="B30" s="38" t="s">
        <v>84</v>
      </c>
      <c r="C30" s="23" t="s">
        <v>116</v>
      </c>
      <c r="D30" s="24" t="s">
        <v>15</v>
      </c>
      <c r="E30" s="24">
        <v>70360</v>
      </c>
      <c r="F30" s="23" t="s">
        <v>140</v>
      </c>
      <c r="G30" s="24">
        <v>16</v>
      </c>
      <c r="H30" s="24">
        <v>3</v>
      </c>
      <c r="I30" s="24">
        <v>8</v>
      </c>
      <c r="J30" s="24">
        <v>3</v>
      </c>
      <c r="K30" s="24"/>
      <c r="L30" s="24"/>
      <c r="M30" s="24"/>
    </row>
    <row r="31" spans="1:13" x14ac:dyDescent="0.3">
      <c r="A31" s="33" t="s">
        <v>223</v>
      </c>
      <c r="B31" s="23" t="s">
        <v>86</v>
      </c>
      <c r="C31" s="23" t="s">
        <v>94</v>
      </c>
      <c r="D31" s="24" t="s">
        <v>15</v>
      </c>
      <c r="E31" s="24">
        <v>70115</v>
      </c>
      <c r="F31" s="23" t="s">
        <v>123</v>
      </c>
      <c r="G31" s="24">
        <v>38</v>
      </c>
      <c r="H31" s="24">
        <v>3</v>
      </c>
      <c r="I31" s="24">
        <v>24</v>
      </c>
      <c r="J31" s="24">
        <v>3</v>
      </c>
      <c r="K31" s="24"/>
      <c r="L31" s="24"/>
      <c r="M31" s="24"/>
    </row>
    <row r="32" spans="1:13" x14ac:dyDescent="0.3">
      <c r="A32" s="33" t="s">
        <v>224</v>
      </c>
      <c r="B32" s="23" t="s">
        <v>88</v>
      </c>
      <c r="C32" s="23" t="s">
        <v>119</v>
      </c>
      <c r="D32" s="24" t="s">
        <v>15</v>
      </c>
      <c r="E32" s="24">
        <v>70072</v>
      </c>
      <c r="F32" s="23" t="s">
        <v>127</v>
      </c>
      <c r="G32" s="24">
        <v>38</v>
      </c>
      <c r="H32" s="24">
        <v>3</v>
      </c>
      <c r="I32" s="24">
        <v>10</v>
      </c>
      <c r="J32" s="24">
        <v>3</v>
      </c>
      <c r="K32" s="24"/>
      <c r="L32" s="24"/>
      <c r="M32" s="24"/>
    </row>
    <row r="33" spans="1:13" x14ac:dyDescent="0.3">
      <c r="A33" s="33" t="s">
        <v>208</v>
      </c>
      <c r="B33" s="23" t="s">
        <v>171</v>
      </c>
      <c r="C33" s="23" t="s">
        <v>124</v>
      </c>
      <c r="D33" s="24" t="s">
        <v>15</v>
      </c>
      <c r="E33" s="24">
        <v>71103</v>
      </c>
      <c r="F33" s="23" t="s">
        <v>124</v>
      </c>
      <c r="G33" s="24">
        <v>10</v>
      </c>
      <c r="H33" s="24">
        <v>3</v>
      </c>
      <c r="I33" s="24">
        <v>81</v>
      </c>
      <c r="J33" s="24">
        <v>3</v>
      </c>
      <c r="K33" s="24"/>
      <c r="L33" s="24"/>
      <c r="M33" s="24"/>
    </row>
    <row r="34" spans="1:13" x14ac:dyDescent="0.3">
      <c r="A34" s="33" t="s">
        <v>17</v>
      </c>
      <c r="B34" s="23" t="s">
        <v>54</v>
      </c>
      <c r="C34" s="23" t="s">
        <v>92</v>
      </c>
      <c r="D34" s="24" t="s">
        <v>15</v>
      </c>
      <c r="E34" s="24">
        <v>70634</v>
      </c>
      <c r="F34" s="23" t="s">
        <v>121</v>
      </c>
      <c r="G34" s="24">
        <v>5</v>
      </c>
      <c r="H34" s="24">
        <v>2</v>
      </c>
      <c r="I34" s="24">
        <v>6</v>
      </c>
      <c r="J34" s="24">
        <v>2</v>
      </c>
      <c r="K34" s="24"/>
      <c r="L34" s="24"/>
      <c r="M34" s="24"/>
    </row>
    <row r="35" spans="1:13" x14ac:dyDescent="0.3">
      <c r="A35" s="33" t="s">
        <v>211</v>
      </c>
      <c r="B35" s="23" t="s">
        <v>66</v>
      </c>
      <c r="C35" s="23" t="s">
        <v>103</v>
      </c>
      <c r="D35" s="24" t="s">
        <v>15</v>
      </c>
      <c r="E35" s="24">
        <v>70791</v>
      </c>
      <c r="F35" s="23" t="s">
        <v>120</v>
      </c>
      <c r="G35" s="24">
        <v>12</v>
      </c>
      <c r="H35" s="24">
        <v>2</v>
      </c>
      <c r="I35" s="24">
        <v>16</v>
      </c>
      <c r="J35" s="24">
        <v>2</v>
      </c>
      <c r="K35" s="24"/>
      <c r="L35" s="24"/>
      <c r="M35" s="24"/>
    </row>
    <row r="36" spans="1:13" x14ac:dyDescent="0.3">
      <c r="A36" s="33" t="s">
        <v>29</v>
      </c>
      <c r="B36" s="23" t="s">
        <v>67</v>
      </c>
      <c r="C36" s="23" t="s">
        <v>104</v>
      </c>
      <c r="D36" s="24" t="s">
        <v>15</v>
      </c>
      <c r="E36" s="24">
        <v>71055</v>
      </c>
      <c r="F36" s="23" t="s">
        <v>132</v>
      </c>
      <c r="G36" s="24">
        <v>8</v>
      </c>
      <c r="H36" s="24">
        <v>2</v>
      </c>
      <c r="I36" s="24">
        <v>4</v>
      </c>
      <c r="J36" s="24">
        <v>2</v>
      </c>
      <c r="K36" s="24"/>
      <c r="L36" s="24"/>
      <c r="M36" s="24"/>
    </row>
    <row r="37" spans="1:13" x14ac:dyDescent="0.3">
      <c r="A37" s="33" t="s">
        <v>30</v>
      </c>
      <c r="B37" s="23" t="s">
        <v>68</v>
      </c>
      <c r="C37" s="23" t="s">
        <v>105</v>
      </c>
      <c r="D37" s="24" t="s">
        <v>15</v>
      </c>
      <c r="E37" s="24">
        <v>71220</v>
      </c>
      <c r="F37" s="23" t="s">
        <v>133</v>
      </c>
      <c r="G37" s="24">
        <v>12</v>
      </c>
      <c r="H37" s="24">
        <v>2</v>
      </c>
      <c r="I37" s="24">
        <v>0</v>
      </c>
      <c r="J37" s="24">
        <v>1</v>
      </c>
      <c r="K37" s="24"/>
      <c r="L37" s="24"/>
      <c r="M37" s="24"/>
    </row>
    <row r="38" spans="1:13" x14ac:dyDescent="0.3">
      <c r="A38" s="33" t="s">
        <v>216</v>
      </c>
      <c r="B38" s="23" t="s">
        <v>72</v>
      </c>
      <c r="C38" s="23" t="s">
        <v>109</v>
      </c>
      <c r="D38" s="24" t="s">
        <v>15</v>
      </c>
      <c r="E38" s="24">
        <v>71202</v>
      </c>
      <c r="F38" s="23" t="s">
        <v>129</v>
      </c>
      <c r="G38" s="24">
        <v>71</v>
      </c>
      <c r="H38" s="24">
        <v>2</v>
      </c>
      <c r="I38" s="24">
        <v>33</v>
      </c>
      <c r="J38" s="24">
        <v>2</v>
      </c>
      <c r="K38" s="24"/>
      <c r="L38" s="24"/>
      <c r="M38" s="24"/>
    </row>
    <row r="39" spans="1:13" x14ac:dyDescent="0.3">
      <c r="A39" s="33" t="s">
        <v>217</v>
      </c>
      <c r="B39" s="23" t="s">
        <v>76</v>
      </c>
      <c r="C39" s="23" t="s">
        <v>110</v>
      </c>
      <c r="D39" s="24" t="s">
        <v>15</v>
      </c>
      <c r="E39" s="24">
        <v>70065</v>
      </c>
      <c r="F39" s="23" t="s">
        <v>127</v>
      </c>
      <c r="G39" s="24">
        <v>13</v>
      </c>
      <c r="H39" s="24">
        <v>2</v>
      </c>
      <c r="I39" s="24">
        <v>20</v>
      </c>
      <c r="J39" s="24">
        <v>2</v>
      </c>
      <c r="K39" s="24"/>
      <c r="L39" s="24"/>
      <c r="M39" s="24"/>
    </row>
    <row r="40" spans="1:13" x14ac:dyDescent="0.3">
      <c r="A40" s="33" t="s">
        <v>205</v>
      </c>
      <c r="B40" s="23" t="s">
        <v>85</v>
      </c>
      <c r="C40" s="23" t="s">
        <v>117</v>
      </c>
      <c r="D40" s="24" t="s">
        <v>15</v>
      </c>
      <c r="E40" s="24">
        <v>70301</v>
      </c>
      <c r="F40" s="23" t="s">
        <v>136</v>
      </c>
      <c r="G40" s="24">
        <v>16</v>
      </c>
      <c r="H40" s="24">
        <v>2</v>
      </c>
      <c r="I40" s="24">
        <v>6</v>
      </c>
      <c r="J40" s="24">
        <v>2</v>
      </c>
      <c r="K40" s="24"/>
      <c r="L40" s="24"/>
      <c r="M40" s="24"/>
    </row>
    <row r="41" spans="1:13" x14ac:dyDescent="0.3">
      <c r="A41" s="33" t="s">
        <v>206</v>
      </c>
      <c r="B41" s="23" t="s">
        <v>87</v>
      </c>
      <c r="C41" s="23" t="s">
        <v>118</v>
      </c>
      <c r="D41" s="24" t="s">
        <v>15</v>
      </c>
      <c r="E41" s="24">
        <v>70663</v>
      </c>
      <c r="F41" s="23" t="s">
        <v>125</v>
      </c>
      <c r="G41" s="24">
        <v>10</v>
      </c>
      <c r="H41" s="24">
        <v>2</v>
      </c>
      <c r="I41" s="24">
        <v>4</v>
      </c>
      <c r="J41" s="24">
        <v>2</v>
      </c>
      <c r="K41" s="24"/>
      <c r="L41" s="24"/>
      <c r="M41" s="24"/>
    </row>
    <row r="42" spans="1:13" x14ac:dyDescent="0.3">
      <c r="A42" s="33" t="s">
        <v>207</v>
      </c>
      <c r="B42" s="23" t="s">
        <v>172</v>
      </c>
      <c r="C42" s="23" t="s">
        <v>173</v>
      </c>
      <c r="D42" s="24" t="s">
        <v>15</v>
      </c>
      <c r="E42" s="24">
        <v>71111</v>
      </c>
      <c r="F42" s="23" t="s">
        <v>173</v>
      </c>
      <c r="G42" s="24">
        <v>12</v>
      </c>
      <c r="H42" s="24">
        <v>2</v>
      </c>
      <c r="I42" s="24">
        <v>20</v>
      </c>
      <c r="J42" s="24">
        <v>1</v>
      </c>
      <c r="K42" s="24"/>
      <c r="L42" s="24"/>
      <c r="M42" s="24"/>
    </row>
    <row r="43" spans="1:13" x14ac:dyDescent="0.3">
      <c r="A43" s="33" t="s">
        <v>185</v>
      </c>
      <c r="B43" s="23" t="s">
        <v>174</v>
      </c>
      <c r="C43" s="23" t="s">
        <v>95</v>
      </c>
      <c r="D43" s="24" t="s">
        <v>15</v>
      </c>
      <c r="E43" s="24">
        <v>71115</v>
      </c>
      <c r="F43" s="23" t="s">
        <v>124</v>
      </c>
      <c r="G43" s="24">
        <v>12</v>
      </c>
      <c r="H43" s="24">
        <v>2</v>
      </c>
      <c r="I43" s="24">
        <v>10</v>
      </c>
      <c r="J43" s="24">
        <v>1</v>
      </c>
      <c r="K43" s="24"/>
      <c r="L43" s="24"/>
      <c r="M43" s="24"/>
    </row>
    <row r="44" spans="1:13" x14ac:dyDescent="0.3">
      <c r="A44" s="33" t="s">
        <v>11</v>
      </c>
      <c r="B44" s="23" t="s">
        <v>12</v>
      </c>
      <c r="C44" s="23" t="s">
        <v>13</v>
      </c>
      <c r="D44" s="24" t="s">
        <v>15</v>
      </c>
      <c r="E44" s="24">
        <v>70510</v>
      </c>
      <c r="F44" s="23" t="s">
        <v>14</v>
      </c>
      <c r="G44" s="24">
        <v>7</v>
      </c>
      <c r="H44" s="24">
        <v>1</v>
      </c>
      <c r="I44" s="24">
        <v>12</v>
      </c>
      <c r="J44" s="24">
        <v>1</v>
      </c>
      <c r="K44" s="24"/>
      <c r="L44" s="24"/>
      <c r="M44" s="24"/>
    </row>
    <row r="45" spans="1:13" x14ac:dyDescent="0.3">
      <c r="A45" s="33" t="s">
        <v>163</v>
      </c>
      <c r="B45" s="23" t="s">
        <v>164</v>
      </c>
      <c r="C45" s="23" t="s">
        <v>165</v>
      </c>
      <c r="D45" s="24" t="s">
        <v>15</v>
      </c>
      <c r="E45" s="24">
        <v>70535</v>
      </c>
      <c r="F45" s="23" t="s">
        <v>137</v>
      </c>
      <c r="G45" s="24">
        <v>6</v>
      </c>
      <c r="H45" s="24">
        <v>1</v>
      </c>
      <c r="I45" s="24">
        <v>8</v>
      </c>
      <c r="J45" s="24">
        <v>1</v>
      </c>
      <c r="K45" s="24"/>
      <c r="L45" s="24"/>
      <c r="M45" s="24"/>
    </row>
    <row r="46" spans="1:13" x14ac:dyDescent="0.3">
      <c r="A46" s="33" t="s">
        <v>23</v>
      </c>
      <c r="B46" s="23" t="s">
        <v>61</v>
      </c>
      <c r="C46" s="23" t="s">
        <v>99</v>
      </c>
      <c r="D46" s="24" t="s">
        <v>15</v>
      </c>
      <c r="E46" s="24">
        <v>70538</v>
      </c>
      <c r="F46" s="23" t="s">
        <v>128</v>
      </c>
      <c r="G46" s="24">
        <v>2</v>
      </c>
      <c r="H46" s="24">
        <v>1</v>
      </c>
      <c r="I46" s="24">
        <v>6</v>
      </c>
      <c r="J46" s="24">
        <v>1</v>
      </c>
      <c r="K46" s="24"/>
      <c r="L46" s="24"/>
      <c r="M46" s="24"/>
    </row>
    <row r="47" spans="1:13" x14ac:dyDescent="0.3">
      <c r="A47" s="33" t="s">
        <v>18</v>
      </c>
      <c r="B47" s="23" t="s">
        <v>55</v>
      </c>
      <c r="C47" s="23" t="s">
        <v>93</v>
      </c>
      <c r="D47" s="24" t="s">
        <v>15</v>
      </c>
      <c r="E47" s="24">
        <v>71446</v>
      </c>
      <c r="F47" s="23" t="s">
        <v>122</v>
      </c>
      <c r="G47" s="24">
        <v>4</v>
      </c>
      <c r="H47" s="24">
        <v>1</v>
      </c>
      <c r="I47" s="24">
        <v>9</v>
      </c>
      <c r="J47" s="24">
        <v>1</v>
      </c>
      <c r="K47" s="24"/>
      <c r="L47" s="24"/>
      <c r="M47" s="24"/>
    </row>
    <row r="48" spans="1:13" x14ac:dyDescent="0.3">
      <c r="A48" s="33" t="s">
        <v>195</v>
      </c>
      <c r="B48" s="23" t="s">
        <v>62</v>
      </c>
      <c r="C48" s="23" t="s">
        <v>100</v>
      </c>
      <c r="D48" s="24" t="s">
        <v>15</v>
      </c>
      <c r="E48" s="24">
        <v>70562</v>
      </c>
      <c r="F48" s="23" t="s">
        <v>130</v>
      </c>
      <c r="G48" s="24">
        <v>16</v>
      </c>
      <c r="H48" s="24">
        <v>1</v>
      </c>
      <c r="I48" s="24">
        <v>10</v>
      </c>
      <c r="J48" s="24">
        <v>1</v>
      </c>
      <c r="K48" s="24"/>
      <c r="L48" s="24"/>
      <c r="M48" s="24"/>
    </row>
    <row r="49" spans="1:13" x14ac:dyDescent="0.3">
      <c r="A49" s="33" t="s">
        <v>31</v>
      </c>
      <c r="B49" s="23" t="s">
        <v>69</v>
      </c>
      <c r="C49" s="23" t="s">
        <v>106</v>
      </c>
      <c r="D49" s="24" t="s">
        <v>15</v>
      </c>
      <c r="E49" s="24">
        <v>71457</v>
      </c>
      <c r="F49" s="23" t="s">
        <v>106</v>
      </c>
      <c r="G49" s="24">
        <v>9</v>
      </c>
      <c r="H49" s="24">
        <v>1</v>
      </c>
      <c r="I49" s="24">
        <v>15</v>
      </c>
      <c r="J49" s="24">
        <v>1</v>
      </c>
      <c r="K49" s="24"/>
      <c r="L49" s="24"/>
      <c r="M49" s="24"/>
    </row>
    <row r="50" spans="1:13" x14ac:dyDescent="0.3">
      <c r="A50" s="33" t="s">
        <v>33</v>
      </c>
      <c r="B50" s="23" t="s">
        <v>71</v>
      </c>
      <c r="C50" s="23" t="s">
        <v>108</v>
      </c>
      <c r="D50" s="24" t="s">
        <v>15</v>
      </c>
      <c r="E50" s="24">
        <v>71270</v>
      </c>
      <c r="F50" s="23" t="s">
        <v>135</v>
      </c>
      <c r="G50" s="24">
        <v>11</v>
      </c>
      <c r="H50" s="24">
        <v>1</v>
      </c>
      <c r="I50" s="24">
        <v>16</v>
      </c>
      <c r="J50" s="24">
        <v>1</v>
      </c>
      <c r="K50" s="24"/>
      <c r="L50" s="24"/>
      <c r="M50" s="24"/>
    </row>
    <row r="51" spans="1:13" x14ac:dyDescent="0.3">
      <c r="A51" s="33" t="s">
        <v>198</v>
      </c>
      <c r="B51" s="23" t="s">
        <v>63</v>
      </c>
      <c r="C51" s="23" t="s">
        <v>101</v>
      </c>
      <c r="D51" s="24" t="s">
        <v>15</v>
      </c>
      <c r="E51" s="24">
        <v>70546</v>
      </c>
      <c r="F51" s="23" t="s">
        <v>131</v>
      </c>
      <c r="G51" s="24">
        <v>10</v>
      </c>
      <c r="H51" s="24">
        <v>1</v>
      </c>
      <c r="I51" s="24">
        <v>10</v>
      </c>
      <c r="J51" s="24">
        <v>1</v>
      </c>
      <c r="K51" s="24"/>
      <c r="L51" s="24"/>
      <c r="M51" s="24"/>
    </row>
    <row r="52" spans="1:13" x14ac:dyDescent="0.3">
      <c r="A52" s="33" t="s">
        <v>218</v>
      </c>
      <c r="B52" s="23" t="s">
        <v>77</v>
      </c>
      <c r="C52" s="23" t="s">
        <v>111</v>
      </c>
      <c r="D52" s="24" t="s">
        <v>15</v>
      </c>
      <c r="E52" s="24">
        <v>70394</v>
      </c>
      <c r="F52" s="23" t="s">
        <v>136</v>
      </c>
      <c r="G52" s="24">
        <v>6</v>
      </c>
      <c r="H52" s="24">
        <v>1</v>
      </c>
      <c r="I52" s="24">
        <v>0</v>
      </c>
      <c r="J52" s="24">
        <v>1</v>
      </c>
      <c r="K52" s="24"/>
      <c r="L52" s="24"/>
      <c r="M52" s="24"/>
    </row>
    <row r="53" spans="1:13" x14ac:dyDescent="0.3">
      <c r="A53" s="33" t="s">
        <v>219</v>
      </c>
      <c r="B53" s="23" t="s">
        <v>78</v>
      </c>
      <c r="C53" s="23" t="s">
        <v>112</v>
      </c>
      <c r="D53" s="24" t="s">
        <v>15</v>
      </c>
      <c r="E53" s="24">
        <v>70570</v>
      </c>
      <c r="F53" s="23" t="s">
        <v>137</v>
      </c>
      <c r="G53" s="24">
        <v>19</v>
      </c>
      <c r="H53" s="24">
        <v>1</v>
      </c>
      <c r="I53" s="24">
        <v>25</v>
      </c>
      <c r="J53" s="24">
        <v>1</v>
      </c>
      <c r="K53" s="24"/>
      <c r="L53" s="24"/>
      <c r="M53" s="24"/>
    </row>
    <row r="54" spans="1:13" x14ac:dyDescent="0.3">
      <c r="A54" s="33" t="s">
        <v>220</v>
      </c>
      <c r="B54" s="23" t="s">
        <v>79</v>
      </c>
      <c r="C54" s="23" t="s">
        <v>113</v>
      </c>
      <c r="D54" s="24" t="s">
        <v>15</v>
      </c>
      <c r="E54" s="24">
        <v>70427</v>
      </c>
      <c r="F54" s="23" t="s">
        <v>138</v>
      </c>
      <c r="G54" s="24">
        <v>8</v>
      </c>
      <c r="H54" s="24">
        <v>1</v>
      </c>
      <c r="I54" s="24">
        <v>8</v>
      </c>
      <c r="J54" s="24">
        <v>1</v>
      </c>
      <c r="K54" s="24"/>
      <c r="L54" s="24"/>
      <c r="M54" s="24"/>
    </row>
    <row r="55" spans="1:13" x14ac:dyDescent="0.3">
      <c r="A55" s="21"/>
      <c r="B55" s="31"/>
      <c r="C55" s="31"/>
      <c r="D55" s="32" t="s">
        <v>10</v>
      </c>
      <c r="E55" s="32"/>
      <c r="F55" s="31" t="s">
        <v>146</v>
      </c>
      <c r="G55" s="32">
        <f>SUM(G2:G54)</f>
        <v>1104</v>
      </c>
      <c r="H55" s="32"/>
      <c r="I55" s="32">
        <f>SUM(I2:I54)</f>
        <v>994</v>
      </c>
      <c r="J55" s="32"/>
      <c r="K55" s="32"/>
      <c r="L55" s="32"/>
      <c r="M55" s="32"/>
    </row>
    <row r="56" spans="1:13" x14ac:dyDescent="0.3">
      <c r="A56" s="22" t="s">
        <v>189</v>
      </c>
    </row>
    <row r="57" spans="1:13" x14ac:dyDescent="0.3">
      <c r="A57" s="22" t="s">
        <v>190</v>
      </c>
    </row>
    <row r="59" spans="1:13" x14ac:dyDescent="0.3">
      <c r="A59" s="37" t="s">
        <v>226</v>
      </c>
    </row>
  </sheetData>
  <sortState ref="A2:M59">
    <sortCondition descending="1" ref="H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>
      <selection activeCell="A8" sqref="A8"/>
    </sheetView>
  </sheetViews>
  <sheetFormatPr defaultRowHeight="14.4" x14ac:dyDescent="0.3"/>
  <cols>
    <col min="1" max="1" width="81" customWidth="1"/>
  </cols>
  <sheetData>
    <row r="1" spans="1:1" x14ac:dyDescent="0.3">
      <c r="A1" s="4" t="s">
        <v>11</v>
      </c>
    </row>
    <row r="2" spans="1:1" x14ac:dyDescent="0.3">
      <c r="A2" s="4" t="s">
        <v>163</v>
      </c>
    </row>
    <row r="3" spans="1:1" x14ac:dyDescent="0.3">
      <c r="A3" s="4" t="s">
        <v>16</v>
      </c>
    </row>
    <row r="4" spans="1:1" x14ac:dyDescent="0.3">
      <c r="A4" s="4" t="s">
        <v>23</v>
      </c>
    </row>
    <row r="5" spans="1:1" x14ac:dyDescent="0.3">
      <c r="A5" s="4" t="s">
        <v>17</v>
      </c>
    </row>
    <row r="6" spans="1:1" x14ac:dyDescent="0.3">
      <c r="A6" s="4" t="s">
        <v>18</v>
      </c>
    </row>
    <row r="7" spans="1:1" x14ac:dyDescent="0.3">
      <c r="A7" s="4" t="s">
        <v>20</v>
      </c>
    </row>
    <row r="8" spans="1:1" x14ac:dyDescent="0.3">
      <c r="A8" s="4" t="s">
        <v>187</v>
      </c>
    </row>
    <row r="9" spans="1:1" x14ac:dyDescent="0.3">
      <c r="A9" s="4" t="s">
        <v>21</v>
      </c>
    </row>
    <row r="10" spans="1:1" x14ac:dyDescent="0.3">
      <c r="A10" s="4" t="s">
        <v>22</v>
      </c>
    </row>
    <row r="11" spans="1:1" x14ac:dyDescent="0.3">
      <c r="A11" s="4" t="s">
        <v>178</v>
      </c>
    </row>
    <row r="12" spans="1:1" x14ac:dyDescent="0.3">
      <c r="A12" s="4" t="s">
        <v>179</v>
      </c>
    </row>
    <row r="13" spans="1:1" x14ac:dyDescent="0.3">
      <c r="A13" s="4" t="s">
        <v>24</v>
      </c>
    </row>
    <row r="14" spans="1:1" x14ac:dyDescent="0.3">
      <c r="A14" s="4" t="s">
        <v>188</v>
      </c>
    </row>
    <row r="15" spans="1:1" x14ac:dyDescent="0.3">
      <c r="A15" s="4" t="s">
        <v>28</v>
      </c>
    </row>
    <row r="16" spans="1:1" x14ac:dyDescent="0.3">
      <c r="A16" s="4" t="s">
        <v>29</v>
      </c>
    </row>
    <row r="17" spans="1:1" x14ac:dyDescent="0.3">
      <c r="A17" s="4" t="s">
        <v>30</v>
      </c>
    </row>
    <row r="18" spans="1:1" x14ac:dyDescent="0.3">
      <c r="A18" s="4" t="s">
        <v>31</v>
      </c>
    </row>
    <row r="19" spans="1:1" x14ac:dyDescent="0.3">
      <c r="A19" s="4" t="s">
        <v>32</v>
      </c>
    </row>
    <row r="20" spans="1:1" x14ac:dyDescent="0.3">
      <c r="A20" s="4" t="s">
        <v>33</v>
      </c>
    </row>
    <row r="21" spans="1:1" x14ac:dyDescent="0.3">
      <c r="A21" s="4" t="s">
        <v>25</v>
      </c>
    </row>
    <row r="22" spans="1:1" x14ac:dyDescent="0.3">
      <c r="A22" s="4" t="s">
        <v>26</v>
      </c>
    </row>
    <row r="23" spans="1:1" x14ac:dyDescent="0.3">
      <c r="A23" s="4" t="s">
        <v>34</v>
      </c>
    </row>
    <row r="24" spans="1:1" x14ac:dyDescent="0.3">
      <c r="A24" s="4" t="s">
        <v>35</v>
      </c>
    </row>
    <row r="25" spans="1:1" x14ac:dyDescent="0.3">
      <c r="A25" s="4" t="s">
        <v>181</v>
      </c>
    </row>
    <row r="26" spans="1:1" x14ac:dyDescent="0.3">
      <c r="A26" s="4" t="s">
        <v>180</v>
      </c>
    </row>
    <row r="27" spans="1:1" x14ac:dyDescent="0.3">
      <c r="A27" s="4" t="s">
        <v>186</v>
      </c>
    </row>
    <row r="28" spans="1:1" x14ac:dyDescent="0.3">
      <c r="A28" s="4" t="s">
        <v>37</v>
      </c>
    </row>
    <row r="29" spans="1:1" x14ac:dyDescent="0.3">
      <c r="A29" s="4" t="s">
        <v>38</v>
      </c>
    </row>
    <row r="30" spans="1:1" x14ac:dyDescent="0.3">
      <c r="A30" s="4" t="s">
        <v>39</v>
      </c>
    </row>
    <row r="31" spans="1:1" x14ac:dyDescent="0.3">
      <c r="A31" s="4" t="s">
        <v>40</v>
      </c>
    </row>
    <row r="32" spans="1:1" x14ac:dyDescent="0.3">
      <c r="A32" s="4" t="s">
        <v>41</v>
      </c>
    </row>
    <row r="33" spans="1:1" x14ac:dyDescent="0.3">
      <c r="A33" s="4" t="s">
        <v>42</v>
      </c>
    </row>
    <row r="34" spans="1:1" x14ac:dyDescent="0.3">
      <c r="A34" s="4" t="s">
        <v>43</v>
      </c>
    </row>
    <row r="35" spans="1:1" x14ac:dyDescent="0.3">
      <c r="A35" s="4" t="s">
        <v>44</v>
      </c>
    </row>
    <row r="36" spans="1:1" x14ac:dyDescent="0.3">
      <c r="A36" s="4" t="s">
        <v>45</v>
      </c>
    </row>
    <row r="37" spans="1:1" x14ac:dyDescent="0.3">
      <c r="A37" s="4" t="s">
        <v>46</v>
      </c>
    </row>
    <row r="38" spans="1:1" x14ac:dyDescent="0.3">
      <c r="A38" s="4" t="s">
        <v>47</v>
      </c>
    </row>
    <row r="39" spans="1:1" x14ac:dyDescent="0.3">
      <c r="A39" s="4" t="s">
        <v>48</v>
      </c>
    </row>
    <row r="40" spans="1:1" x14ac:dyDescent="0.3">
      <c r="A40" s="4" t="s">
        <v>49</v>
      </c>
    </row>
    <row r="41" spans="1:1" x14ac:dyDescent="0.3">
      <c r="A41" s="4" t="s">
        <v>50</v>
      </c>
    </row>
    <row r="42" spans="1:1" x14ac:dyDescent="0.3">
      <c r="A42" s="4" t="s">
        <v>184</v>
      </c>
    </row>
    <row r="43" spans="1:1" x14ac:dyDescent="0.3">
      <c r="A43" s="4" t="s">
        <v>183</v>
      </c>
    </row>
    <row r="44" spans="1:1" x14ac:dyDescent="0.3">
      <c r="A44" s="4" t="s">
        <v>185</v>
      </c>
    </row>
    <row r="45" spans="1:1" x14ac:dyDescent="0.3">
      <c r="A45" s="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57"/>
  <sheetViews>
    <sheetView zoomScale="130" zoomScaleNormal="130" workbookViewId="0">
      <pane ySplit="1" topLeftCell="A2" activePane="bottomLeft" state="frozen"/>
      <selection pane="bottomLeft" activeCell="A56" sqref="A56:A57"/>
    </sheetView>
  </sheetViews>
  <sheetFormatPr defaultRowHeight="14.4" x14ac:dyDescent="0.3"/>
  <cols>
    <col min="1" max="1" width="114.6640625" style="13" customWidth="1"/>
    <col min="2" max="2" width="35.109375" customWidth="1"/>
    <col min="3" max="3" width="15.5546875" customWidth="1"/>
    <col min="4" max="4" width="8.88671875" style="1" customWidth="1"/>
    <col min="5" max="5" width="8.6640625" style="1" customWidth="1"/>
    <col min="6" max="6" width="19.109375" customWidth="1"/>
    <col min="7" max="7" width="17.88671875" style="1" customWidth="1"/>
    <col min="8" max="8" width="16.5546875" style="1" customWidth="1"/>
    <col min="9" max="9" width="18.109375" style="1" customWidth="1"/>
    <col min="10" max="12" width="17.5546875" style="1" customWidth="1"/>
    <col min="13" max="13" width="53.5546875" style="1" customWidth="1"/>
  </cols>
  <sheetData>
    <row r="1" spans="1:150" s="18" customFormat="1" ht="43.2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 t="s">
        <v>166</v>
      </c>
      <c r="H1" s="16" t="s">
        <v>6</v>
      </c>
      <c r="I1" s="16" t="s">
        <v>7</v>
      </c>
      <c r="J1" s="16" t="s">
        <v>8</v>
      </c>
      <c r="K1" s="16" t="s">
        <v>143</v>
      </c>
      <c r="L1" s="16" t="s">
        <v>144</v>
      </c>
      <c r="M1" s="16" t="s">
        <v>9</v>
      </c>
      <c r="N1" s="19" t="s">
        <v>10</v>
      </c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</row>
    <row r="2" spans="1:150" x14ac:dyDescent="0.3">
      <c r="A2" s="14" t="s">
        <v>11</v>
      </c>
      <c r="B2" t="s">
        <v>12</v>
      </c>
      <c r="C2" t="s">
        <v>13</v>
      </c>
      <c r="D2" s="1" t="s">
        <v>15</v>
      </c>
      <c r="E2" s="1">
        <v>70510</v>
      </c>
      <c r="F2" t="s">
        <v>14</v>
      </c>
      <c r="G2" s="1">
        <v>7</v>
      </c>
      <c r="H2" s="1">
        <v>1</v>
      </c>
      <c r="I2" s="1">
        <v>12</v>
      </c>
      <c r="J2" s="1">
        <v>1</v>
      </c>
    </row>
    <row r="3" spans="1:150" x14ac:dyDescent="0.3">
      <c r="A3" s="14" t="s">
        <v>163</v>
      </c>
      <c r="B3" t="s">
        <v>164</v>
      </c>
      <c r="C3" t="s">
        <v>165</v>
      </c>
      <c r="D3" s="1" t="s">
        <v>15</v>
      </c>
      <c r="E3" s="1">
        <v>70535</v>
      </c>
      <c r="F3" t="s">
        <v>137</v>
      </c>
      <c r="G3" s="1">
        <v>6</v>
      </c>
      <c r="H3" s="1">
        <v>1</v>
      </c>
      <c r="I3" s="1">
        <v>8</v>
      </c>
      <c r="J3" s="1">
        <v>1</v>
      </c>
    </row>
    <row r="4" spans="1:150" x14ac:dyDescent="0.3">
      <c r="A4" s="14" t="s">
        <v>191</v>
      </c>
      <c r="B4" t="s">
        <v>147</v>
      </c>
      <c r="C4" t="s">
        <v>91</v>
      </c>
      <c r="D4" s="1" t="s">
        <v>15</v>
      </c>
      <c r="E4" s="1">
        <v>70809</v>
      </c>
      <c r="F4" t="s">
        <v>120</v>
      </c>
      <c r="G4" s="1">
        <v>19</v>
      </c>
      <c r="H4" s="1">
        <v>3</v>
      </c>
      <c r="I4" s="1">
        <v>9</v>
      </c>
      <c r="J4" s="1">
        <v>3</v>
      </c>
      <c r="L4" s="1" t="s">
        <v>158</v>
      </c>
    </row>
    <row r="5" spans="1:150" x14ac:dyDescent="0.3">
      <c r="A5" s="14" t="s">
        <v>23</v>
      </c>
      <c r="B5" t="s">
        <v>61</v>
      </c>
      <c r="C5" t="s">
        <v>99</v>
      </c>
      <c r="D5" s="1" t="s">
        <v>15</v>
      </c>
      <c r="E5" s="1">
        <v>70538</v>
      </c>
      <c r="F5" t="s">
        <v>128</v>
      </c>
      <c r="G5" s="1">
        <v>2</v>
      </c>
      <c r="H5" s="1">
        <v>1</v>
      </c>
      <c r="I5" s="1">
        <v>6</v>
      </c>
      <c r="J5" s="1">
        <v>1</v>
      </c>
    </row>
    <row r="6" spans="1:150" x14ac:dyDescent="0.3">
      <c r="A6" s="14" t="s">
        <v>17</v>
      </c>
      <c r="B6" t="s">
        <v>54</v>
      </c>
      <c r="C6" t="s">
        <v>92</v>
      </c>
      <c r="D6" s="1" t="s">
        <v>15</v>
      </c>
      <c r="E6" s="1">
        <v>70634</v>
      </c>
      <c r="F6" t="s">
        <v>121</v>
      </c>
      <c r="G6" s="1">
        <v>5</v>
      </c>
      <c r="H6" s="1">
        <v>2</v>
      </c>
      <c r="I6" s="1">
        <v>6</v>
      </c>
      <c r="J6" s="1">
        <v>2</v>
      </c>
    </row>
    <row r="7" spans="1:150" x14ac:dyDescent="0.3">
      <c r="A7" s="14" t="s">
        <v>18</v>
      </c>
      <c r="B7" t="s">
        <v>55</v>
      </c>
      <c r="C7" t="s">
        <v>93</v>
      </c>
      <c r="D7" s="1" t="s">
        <v>15</v>
      </c>
      <c r="E7" s="1">
        <v>71446</v>
      </c>
      <c r="F7" t="s">
        <v>122</v>
      </c>
      <c r="G7" s="1">
        <v>4</v>
      </c>
      <c r="H7" s="1">
        <v>1</v>
      </c>
      <c r="I7" s="1">
        <v>9</v>
      </c>
      <c r="J7" s="1">
        <v>1</v>
      </c>
    </row>
    <row r="8" spans="1:150" x14ac:dyDescent="0.3">
      <c r="A8" s="14" t="s">
        <v>19</v>
      </c>
      <c r="B8" t="s">
        <v>56</v>
      </c>
      <c r="C8" t="s">
        <v>94</v>
      </c>
      <c r="D8" s="1" t="s">
        <v>15</v>
      </c>
      <c r="E8" s="1">
        <v>70118</v>
      </c>
      <c r="F8" t="s">
        <v>123</v>
      </c>
      <c r="G8" s="1">
        <v>0</v>
      </c>
      <c r="H8" s="1" t="s">
        <v>141</v>
      </c>
      <c r="I8" s="1">
        <v>35</v>
      </c>
      <c r="J8" s="1">
        <v>4</v>
      </c>
      <c r="K8" s="1" t="s">
        <v>162</v>
      </c>
    </row>
    <row r="9" spans="1:150" x14ac:dyDescent="0.3">
      <c r="A9" s="14" t="s">
        <v>193</v>
      </c>
      <c r="B9" t="s">
        <v>58</v>
      </c>
      <c r="C9" t="s">
        <v>96</v>
      </c>
      <c r="D9" s="1" t="s">
        <v>15</v>
      </c>
      <c r="E9" s="1">
        <v>70605</v>
      </c>
      <c r="F9" t="s">
        <v>125</v>
      </c>
      <c r="G9" s="1">
        <v>28</v>
      </c>
      <c r="H9" s="1">
        <v>3</v>
      </c>
      <c r="I9" s="1">
        <v>22</v>
      </c>
      <c r="J9" s="1">
        <v>3</v>
      </c>
    </row>
    <row r="10" spans="1:150" x14ac:dyDescent="0.3">
      <c r="A10" s="14" t="s">
        <v>192</v>
      </c>
      <c r="B10" t="s">
        <v>57</v>
      </c>
      <c r="C10" t="s">
        <v>95</v>
      </c>
      <c r="D10" s="1" t="s">
        <v>15</v>
      </c>
      <c r="E10" s="1">
        <v>71105</v>
      </c>
      <c r="F10" t="s">
        <v>124</v>
      </c>
      <c r="G10" s="1">
        <v>17</v>
      </c>
      <c r="H10" s="1">
        <v>3</v>
      </c>
      <c r="I10" s="1">
        <v>21</v>
      </c>
      <c r="J10" s="1">
        <v>3</v>
      </c>
    </row>
    <row r="11" spans="1:150" x14ac:dyDescent="0.3">
      <c r="A11" s="14" t="s">
        <v>194</v>
      </c>
      <c r="B11" t="s">
        <v>59</v>
      </c>
      <c r="C11" t="s">
        <v>97</v>
      </c>
      <c r="D11" s="1" t="s">
        <v>15</v>
      </c>
      <c r="E11" s="1">
        <v>71301</v>
      </c>
      <c r="F11" t="s">
        <v>126</v>
      </c>
      <c r="G11" s="1">
        <v>21</v>
      </c>
      <c r="H11" s="1">
        <v>3</v>
      </c>
      <c r="I11" s="1">
        <v>20</v>
      </c>
      <c r="J11" s="1">
        <v>3</v>
      </c>
    </row>
    <row r="12" spans="1:150" x14ac:dyDescent="0.3">
      <c r="A12" s="14" t="s">
        <v>209</v>
      </c>
      <c r="B12" t="s">
        <v>60</v>
      </c>
      <c r="C12" t="s">
        <v>98</v>
      </c>
      <c r="D12" s="1" t="s">
        <v>15</v>
      </c>
      <c r="E12" s="1">
        <v>70006</v>
      </c>
      <c r="F12" t="s">
        <v>127</v>
      </c>
      <c r="G12" s="1">
        <v>43</v>
      </c>
      <c r="H12" s="1">
        <v>3</v>
      </c>
      <c r="I12" s="1">
        <v>17</v>
      </c>
      <c r="J12" s="1">
        <v>3</v>
      </c>
    </row>
    <row r="13" spans="1:150" x14ac:dyDescent="0.3">
      <c r="A13" s="14" t="s">
        <v>210</v>
      </c>
      <c r="B13" t="s">
        <v>152</v>
      </c>
      <c r="C13" t="s">
        <v>153</v>
      </c>
      <c r="D13" s="1" t="s">
        <v>15</v>
      </c>
      <c r="E13" s="1">
        <v>70433</v>
      </c>
      <c r="F13" t="s">
        <v>154</v>
      </c>
      <c r="G13" s="1">
        <v>41</v>
      </c>
      <c r="H13" s="1">
        <v>3</v>
      </c>
      <c r="I13" s="1">
        <v>11</v>
      </c>
      <c r="J13" s="1">
        <v>3</v>
      </c>
    </row>
    <row r="14" spans="1:150" x14ac:dyDescent="0.3">
      <c r="A14" s="14" t="s">
        <v>197</v>
      </c>
      <c r="B14" t="s">
        <v>150</v>
      </c>
      <c r="C14" t="s">
        <v>151</v>
      </c>
      <c r="D14" s="1" t="s">
        <v>15</v>
      </c>
      <c r="E14" s="1">
        <v>77776</v>
      </c>
      <c r="F14" t="s">
        <v>127</v>
      </c>
      <c r="G14" s="1">
        <v>61</v>
      </c>
      <c r="H14" s="1">
        <v>3</v>
      </c>
      <c r="I14" s="1">
        <v>26</v>
      </c>
      <c r="J14" s="1">
        <v>3</v>
      </c>
      <c r="K14" s="3" t="s">
        <v>156</v>
      </c>
    </row>
    <row r="15" spans="1:150" x14ac:dyDescent="0.3">
      <c r="A15" s="14" t="s">
        <v>195</v>
      </c>
      <c r="B15" t="s">
        <v>62</v>
      </c>
      <c r="C15" t="s">
        <v>100</v>
      </c>
      <c r="D15" s="1" t="s">
        <v>15</v>
      </c>
      <c r="E15" s="1">
        <v>70562</v>
      </c>
      <c r="F15" t="s">
        <v>130</v>
      </c>
      <c r="G15" s="1">
        <v>16</v>
      </c>
      <c r="H15" s="1">
        <v>1</v>
      </c>
      <c r="I15" s="1">
        <v>10</v>
      </c>
      <c r="J15" s="1">
        <v>1</v>
      </c>
    </row>
    <row r="16" spans="1:150" x14ac:dyDescent="0.3">
      <c r="A16" s="14" t="s">
        <v>27</v>
      </c>
      <c r="B16" t="s">
        <v>65</v>
      </c>
      <c r="C16" t="s">
        <v>96</v>
      </c>
      <c r="D16" s="1" t="s">
        <v>15</v>
      </c>
      <c r="E16" s="1">
        <v>70601</v>
      </c>
      <c r="F16" t="s">
        <v>125</v>
      </c>
      <c r="G16" s="1">
        <v>0</v>
      </c>
      <c r="H16" s="1" t="s">
        <v>141</v>
      </c>
      <c r="I16" s="1">
        <v>0</v>
      </c>
      <c r="J16" s="1" t="s">
        <v>141</v>
      </c>
      <c r="K16" s="1" t="s">
        <v>175</v>
      </c>
    </row>
    <row r="17" spans="1:13" x14ac:dyDescent="0.3">
      <c r="A17" s="14" t="s">
        <v>196</v>
      </c>
      <c r="B17" s="5" t="s">
        <v>167</v>
      </c>
      <c r="C17" t="s">
        <v>96</v>
      </c>
      <c r="D17" s="1" t="s">
        <v>15</v>
      </c>
      <c r="E17" s="1">
        <v>70605</v>
      </c>
      <c r="F17" s="5" t="s">
        <v>125</v>
      </c>
      <c r="G17" s="1">
        <v>38</v>
      </c>
      <c r="H17" s="1">
        <v>3</v>
      </c>
      <c r="I17" s="1">
        <v>23</v>
      </c>
      <c r="J17" s="1">
        <v>3</v>
      </c>
    </row>
    <row r="18" spans="1:13" x14ac:dyDescent="0.3">
      <c r="A18" s="14" t="s">
        <v>211</v>
      </c>
      <c r="B18" t="s">
        <v>66</v>
      </c>
      <c r="C18" t="s">
        <v>103</v>
      </c>
      <c r="D18" s="1" t="s">
        <v>15</v>
      </c>
      <c r="E18" s="1">
        <v>70791</v>
      </c>
      <c r="F18" t="s">
        <v>120</v>
      </c>
      <c r="G18" s="1">
        <v>12</v>
      </c>
      <c r="H18" s="1">
        <v>2</v>
      </c>
      <c r="I18" s="1">
        <v>16</v>
      </c>
      <c r="J18" s="1">
        <v>2</v>
      </c>
    </row>
    <row r="19" spans="1:13" x14ac:dyDescent="0.3">
      <c r="A19" s="14" t="s">
        <v>29</v>
      </c>
      <c r="B19" t="s">
        <v>67</v>
      </c>
      <c r="C19" t="s">
        <v>104</v>
      </c>
      <c r="D19" s="1" t="s">
        <v>15</v>
      </c>
      <c r="E19" s="1">
        <v>71055</v>
      </c>
      <c r="F19" t="s">
        <v>132</v>
      </c>
      <c r="G19" s="1">
        <v>8</v>
      </c>
      <c r="H19" s="1">
        <v>2</v>
      </c>
      <c r="I19" s="1">
        <v>4</v>
      </c>
      <c r="J19" s="1">
        <v>2</v>
      </c>
    </row>
    <row r="20" spans="1:13" x14ac:dyDescent="0.3">
      <c r="A20" s="14" t="s">
        <v>30</v>
      </c>
      <c r="B20" t="s">
        <v>68</v>
      </c>
      <c r="C20" t="s">
        <v>105</v>
      </c>
      <c r="D20" s="1" t="s">
        <v>15</v>
      </c>
      <c r="E20" s="1">
        <v>71220</v>
      </c>
      <c r="F20" t="s">
        <v>133</v>
      </c>
      <c r="G20" s="1">
        <v>8</v>
      </c>
      <c r="H20" s="1">
        <v>1</v>
      </c>
      <c r="I20" s="1">
        <v>0</v>
      </c>
      <c r="J20" s="1">
        <v>1</v>
      </c>
    </row>
    <row r="21" spans="1:13" x14ac:dyDescent="0.3">
      <c r="A21" s="14" t="s">
        <v>31</v>
      </c>
      <c r="B21" t="s">
        <v>69</v>
      </c>
      <c r="C21" t="s">
        <v>106</v>
      </c>
      <c r="D21" s="1" t="s">
        <v>15</v>
      </c>
      <c r="E21" s="1">
        <v>71457</v>
      </c>
      <c r="F21" t="s">
        <v>106</v>
      </c>
      <c r="G21" s="1">
        <v>9</v>
      </c>
      <c r="H21" s="1">
        <v>1</v>
      </c>
      <c r="I21" s="1">
        <v>15</v>
      </c>
      <c r="J21" s="1">
        <v>1</v>
      </c>
    </row>
    <row r="22" spans="1:13" x14ac:dyDescent="0.3">
      <c r="A22" s="14" t="s">
        <v>212</v>
      </c>
      <c r="B22" t="s">
        <v>70</v>
      </c>
      <c r="C22" t="s">
        <v>107</v>
      </c>
      <c r="D22" s="1" t="s">
        <v>15</v>
      </c>
      <c r="E22" s="1">
        <v>70403</v>
      </c>
      <c r="F22" t="s">
        <v>134</v>
      </c>
      <c r="G22" s="1">
        <v>20</v>
      </c>
      <c r="H22" s="1">
        <v>3</v>
      </c>
      <c r="I22" s="1">
        <v>14</v>
      </c>
      <c r="J22" s="1">
        <v>3</v>
      </c>
    </row>
    <row r="23" spans="1:13" x14ac:dyDescent="0.3">
      <c r="A23" s="14" t="s">
        <v>33</v>
      </c>
      <c r="B23" t="s">
        <v>71</v>
      </c>
      <c r="C23" t="s">
        <v>108</v>
      </c>
      <c r="D23" s="1" t="s">
        <v>15</v>
      </c>
      <c r="E23" s="1">
        <v>71270</v>
      </c>
      <c r="F23" t="s">
        <v>135</v>
      </c>
      <c r="G23" s="1">
        <v>11</v>
      </c>
      <c r="H23" s="1">
        <v>1</v>
      </c>
      <c r="I23" s="1">
        <v>16</v>
      </c>
      <c r="J23" s="1">
        <v>1</v>
      </c>
    </row>
    <row r="24" spans="1:13" x14ac:dyDescent="0.3">
      <c r="A24" s="14" t="s">
        <v>198</v>
      </c>
      <c r="B24" t="s">
        <v>63</v>
      </c>
      <c r="C24" t="s">
        <v>101</v>
      </c>
      <c r="D24" s="1" t="s">
        <v>15</v>
      </c>
      <c r="E24" s="1">
        <v>70546</v>
      </c>
      <c r="F24" t="s">
        <v>131</v>
      </c>
      <c r="G24" s="1">
        <v>10</v>
      </c>
      <c r="H24" s="1">
        <v>1</v>
      </c>
      <c r="I24" s="1">
        <v>10</v>
      </c>
      <c r="J24" s="1">
        <v>1</v>
      </c>
    </row>
    <row r="25" spans="1:13" x14ac:dyDescent="0.3">
      <c r="A25" s="14" t="s">
        <v>214</v>
      </c>
      <c r="B25" t="s">
        <v>64</v>
      </c>
      <c r="C25" t="s">
        <v>102</v>
      </c>
      <c r="D25" s="1" t="s">
        <v>15</v>
      </c>
      <c r="E25" s="1">
        <v>70503</v>
      </c>
      <c r="F25" t="s">
        <v>102</v>
      </c>
      <c r="G25" s="1">
        <v>48</v>
      </c>
      <c r="H25" s="1">
        <v>3</v>
      </c>
      <c r="I25" s="1">
        <v>46</v>
      </c>
      <c r="J25" s="1">
        <v>3</v>
      </c>
    </row>
    <row r="26" spans="1:13" x14ac:dyDescent="0.3">
      <c r="A26" s="14" t="s">
        <v>216</v>
      </c>
      <c r="B26" t="s">
        <v>72</v>
      </c>
      <c r="C26" t="s">
        <v>109</v>
      </c>
      <c r="D26" s="1" t="s">
        <v>15</v>
      </c>
      <c r="E26" s="1">
        <v>71202</v>
      </c>
      <c r="F26" t="s">
        <v>129</v>
      </c>
      <c r="G26" s="1">
        <v>71</v>
      </c>
      <c r="H26" s="1">
        <v>2</v>
      </c>
      <c r="I26" s="1">
        <v>33</v>
      </c>
      <c r="J26" s="1">
        <v>2</v>
      </c>
    </row>
    <row r="27" spans="1:13" x14ac:dyDescent="0.3">
      <c r="A27" s="14" t="s">
        <v>53</v>
      </c>
      <c r="B27" t="s">
        <v>155</v>
      </c>
      <c r="C27" t="s">
        <v>95</v>
      </c>
      <c r="D27" s="1" t="s">
        <v>15</v>
      </c>
      <c r="E27" s="1">
        <v>71103</v>
      </c>
      <c r="F27" t="s">
        <v>124</v>
      </c>
      <c r="G27" s="1">
        <v>0</v>
      </c>
      <c r="H27" s="1" t="s">
        <v>141</v>
      </c>
      <c r="I27" s="1">
        <v>0</v>
      </c>
      <c r="J27" s="1" t="s">
        <v>141</v>
      </c>
      <c r="K27" s="1" t="s">
        <v>156</v>
      </c>
      <c r="L27" s="1" t="s">
        <v>144</v>
      </c>
    </row>
    <row r="28" spans="1:13" x14ac:dyDescent="0.3">
      <c r="A28" s="14" t="s">
        <v>215</v>
      </c>
      <c r="B28" t="s">
        <v>73</v>
      </c>
      <c r="C28" t="s">
        <v>95</v>
      </c>
      <c r="D28" s="1" t="s">
        <v>15</v>
      </c>
      <c r="E28" s="1">
        <v>71101</v>
      </c>
      <c r="F28" t="s">
        <v>124</v>
      </c>
      <c r="G28" s="1">
        <v>43</v>
      </c>
      <c r="H28" s="1">
        <v>4</v>
      </c>
      <c r="I28" s="1">
        <v>40</v>
      </c>
      <c r="J28" s="1">
        <v>3</v>
      </c>
      <c r="K28" s="1" t="s">
        <v>156</v>
      </c>
    </row>
    <row r="29" spans="1:13" x14ac:dyDescent="0.3">
      <c r="A29" s="14" t="s">
        <v>36</v>
      </c>
      <c r="B29" t="s">
        <v>74</v>
      </c>
      <c r="C29" t="s">
        <v>94</v>
      </c>
      <c r="D29" s="1" t="s">
        <v>15</v>
      </c>
      <c r="E29" s="1">
        <v>70121</v>
      </c>
      <c r="F29" t="s">
        <v>127</v>
      </c>
      <c r="G29" s="1">
        <v>0</v>
      </c>
      <c r="H29" s="1" t="s">
        <v>141</v>
      </c>
      <c r="I29" s="1">
        <v>0</v>
      </c>
      <c r="J29" s="1">
        <v>4</v>
      </c>
      <c r="K29" s="1" t="s">
        <v>157</v>
      </c>
    </row>
    <row r="30" spans="1:13" x14ac:dyDescent="0.3">
      <c r="A30" s="14" t="s">
        <v>213</v>
      </c>
      <c r="B30" s="10" t="s">
        <v>170</v>
      </c>
      <c r="C30" t="s">
        <v>169</v>
      </c>
      <c r="D30" s="1" t="s">
        <v>15</v>
      </c>
      <c r="E30" s="1">
        <v>70115</v>
      </c>
      <c r="F30" t="s">
        <v>127</v>
      </c>
      <c r="G30" s="1">
        <v>60</v>
      </c>
      <c r="H30" s="1">
        <v>4</v>
      </c>
      <c r="I30" s="1">
        <v>67</v>
      </c>
      <c r="J30" s="7">
        <v>4</v>
      </c>
    </row>
    <row r="31" spans="1:13" s="2" customFormat="1" x14ac:dyDescent="0.3">
      <c r="A31" s="14" t="s">
        <v>200</v>
      </c>
      <c r="B31" s="6" t="s">
        <v>168</v>
      </c>
      <c r="C31" s="2" t="s">
        <v>169</v>
      </c>
      <c r="D31" s="7" t="s">
        <v>15</v>
      </c>
      <c r="E31" s="7">
        <v>70056</v>
      </c>
      <c r="F31" s="2" t="s">
        <v>127</v>
      </c>
      <c r="G31" s="7">
        <v>23</v>
      </c>
      <c r="H31" s="7">
        <v>3</v>
      </c>
      <c r="I31" s="7">
        <v>16</v>
      </c>
      <c r="J31" s="7">
        <v>3</v>
      </c>
      <c r="K31" s="7"/>
      <c r="L31" s="7"/>
      <c r="M31" s="7"/>
    </row>
    <row r="32" spans="1:13" x14ac:dyDescent="0.3">
      <c r="A32" s="14" t="s">
        <v>199</v>
      </c>
      <c r="B32" s="11" t="s">
        <v>75</v>
      </c>
      <c r="C32" t="s">
        <v>91</v>
      </c>
      <c r="D32" s="1" t="s">
        <v>15</v>
      </c>
      <c r="E32" s="1">
        <v>70816</v>
      </c>
      <c r="F32" t="s">
        <v>120</v>
      </c>
      <c r="G32" s="1">
        <v>22</v>
      </c>
      <c r="H32" s="1">
        <v>3</v>
      </c>
      <c r="I32" s="1">
        <v>21</v>
      </c>
      <c r="J32" s="1">
        <v>3</v>
      </c>
    </row>
    <row r="33" spans="1:12" x14ac:dyDescent="0.3">
      <c r="A33" s="14" t="s">
        <v>217</v>
      </c>
      <c r="B33" t="s">
        <v>76</v>
      </c>
      <c r="C33" t="s">
        <v>110</v>
      </c>
      <c r="D33" s="1" t="s">
        <v>15</v>
      </c>
      <c r="E33" s="1">
        <v>70065</v>
      </c>
      <c r="F33" t="s">
        <v>127</v>
      </c>
      <c r="G33" s="1">
        <v>13</v>
      </c>
      <c r="H33" s="1">
        <v>2</v>
      </c>
      <c r="I33" s="1">
        <v>20</v>
      </c>
      <c r="J33" s="1">
        <v>2</v>
      </c>
    </row>
    <row r="34" spans="1:12" x14ac:dyDescent="0.3">
      <c r="A34" s="14" t="s">
        <v>218</v>
      </c>
      <c r="B34" t="s">
        <v>77</v>
      </c>
      <c r="C34" t="s">
        <v>111</v>
      </c>
      <c r="D34" s="1" t="s">
        <v>15</v>
      </c>
      <c r="E34" s="1">
        <v>70394</v>
      </c>
      <c r="F34" t="s">
        <v>136</v>
      </c>
      <c r="G34" s="1">
        <v>6</v>
      </c>
      <c r="H34" s="1">
        <v>1</v>
      </c>
      <c r="I34" s="1">
        <v>0</v>
      </c>
      <c r="J34" s="1">
        <v>1</v>
      </c>
    </row>
    <row r="35" spans="1:12" x14ac:dyDescent="0.3">
      <c r="A35" s="14" t="s">
        <v>219</v>
      </c>
      <c r="B35" t="s">
        <v>78</v>
      </c>
      <c r="C35" t="s">
        <v>112</v>
      </c>
      <c r="D35" s="1" t="s">
        <v>15</v>
      </c>
      <c r="E35" s="1">
        <v>70570</v>
      </c>
      <c r="F35" t="s">
        <v>137</v>
      </c>
      <c r="G35" s="1">
        <v>19</v>
      </c>
      <c r="H35" s="1">
        <v>1</v>
      </c>
      <c r="I35" s="1">
        <v>25</v>
      </c>
      <c r="J35" s="1">
        <v>1</v>
      </c>
    </row>
    <row r="36" spans="1:12" x14ac:dyDescent="0.3">
      <c r="A36" s="14" t="s">
        <v>201</v>
      </c>
      <c r="B36" t="s">
        <v>148</v>
      </c>
      <c r="C36" t="s">
        <v>102</v>
      </c>
      <c r="D36" s="1" t="s">
        <v>15</v>
      </c>
      <c r="E36" s="1">
        <v>70508</v>
      </c>
      <c r="F36" t="s">
        <v>102</v>
      </c>
      <c r="G36" s="1">
        <v>23</v>
      </c>
      <c r="H36" s="1">
        <v>3</v>
      </c>
      <c r="I36" s="1">
        <v>51</v>
      </c>
      <c r="J36" s="1" t="s">
        <v>145</v>
      </c>
      <c r="K36" s="1" t="s">
        <v>156</v>
      </c>
      <c r="L36" s="1" t="s">
        <v>144</v>
      </c>
    </row>
    <row r="37" spans="1:12" x14ac:dyDescent="0.3">
      <c r="A37" s="14" t="s">
        <v>220</v>
      </c>
      <c r="B37" t="s">
        <v>79</v>
      </c>
      <c r="C37" t="s">
        <v>113</v>
      </c>
      <c r="D37" s="1" t="s">
        <v>15</v>
      </c>
      <c r="E37" s="1">
        <v>70427</v>
      </c>
      <c r="F37" t="s">
        <v>138</v>
      </c>
      <c r="G37" s="1">
        <v>8</v>
      </c>
      <c r="H37" s="1">
        <v>1</v>
      </c>
      <c r="I37" s="1">
        <v>8</v>
      </c>
      <c r="J37" s="1">
        <v>1</v>
      </c>
    </row>
    <row r="38" spans="1:12" x14ac:dyDescent="0.3">
      <c r="A38" s="14" t="s">
        <v>176</v>
      </c>
      <c r="B38" t="s">
        <v>177</v>
      </c>
      <c r="C38" t="s">
        <v>91</v>
      </c>
      <c r="D38" s="1" t="s">
        <v>15</v>
      </c>
      <c r="E38" s="1">
        <v>70808</v>
      </c>
      <c r="F38" t="s">
        <v>120</v>
      </c>
      <c r="G38" s="1">
        <v>0</v>
      </c>
      <c r="H38" s="1" t="s">
        <v>141</v>
      </c>
      <c r="I38" s="1">
        <v>0</v>
      </c>
      <c r="J38" s="1" t="s">
        <v>141</v>
      </c>
    </row>
    <row r="39" spans="1:12" x14ac:dyDescent="0.3">
      <c r="A39" s="14" t="s">
        <v>182</v>
      </c>
      <c r="B39" t="s">
        <v>149</v>
      </c>
      <c r="C39" t="s">
        <v>91</v>
      </c>
      <c r="D39" s="1" t="s">
        <v>15</v>
      </c>
      <c r="E39" s="1">
        <v>70809</v>
      </c>
      <c r="F39" t="s">
        <v>120</v>
      </c>
      <c r="G39" s="1">
        <v>0</v>
      </c>
      <c r="H39" s="1" t="s">
        <v>141</v>
      </c>
      <c r="I39" s="1">
        <v>11</v>
      </c>
      <c r="J39" s="1">
        <v>3</v>
      </c>
      <c r="K39" s="1" t="s">
        <v>156</v>
      </c>
    </row>
    <row r="40" spans="1:12" x14ac:dyDescent="0.3">
      <c r="A40" s="14" t="s">
        <v>221</v>
      </c>
      <c r="B40" t="s">
        <v>80</v>
      </c>
      <c r="C40" t="s">
        <v>97</v>
      </c>
      <c r="D40" s="1" t="s">
        <v>15</v>
      </c>
      <c r="E40" s="1">
        <v>71301</v>
      </c>
      <c r="F40" t="s">
        <v>126</v>
      </c>
      <c r="G40" s="1">
        <v>26</v>
      </c>
      <c r="H40" s="1">
        <v>4</v>
      </c>
      <c r="I40" s="1">
        <v>34</v>
      </c>
      <c r="J40" s="1">
        <v>3</v>
      </c>
      <c r="K40" s="1" t="s">
        <v>156</v>
      </c>
    </row>
    <row r="41" spans="1:12" x14ac:dyDescent="0.3">
      <c r="A41" s="14" t="s">
        <v>202</v>
      </c>
      <c r="B41" t="s">
        <v>81</v>
      </c>
      <c r="C41" t="s">
        <v>114</v>
      </c>
      <c r="D41" s="1" t="s">
        <v>15</v>
      </c>
      <c r="E41" s="1">
        <v>70458</v>
      </c>
      <c r="F41" t="s">
        <v>139</v>
      </c>
      <c r="G41" s="1">
        <v>23</v>
      </c>
      <c r="H41" s="1">
        <v>3</v>
      </c>
      <c r="I41" s="1">
        <v>15</v>
      </c>
      <c r="J41" s="1">
        <v>3</v>
      </c>
    </row>
    <row r="42" spans="1:12" x14ac:dyDescent="0.3">
      <c r="A42" s="14" t="s">
        <v>203</v>
      </c>
      <c r="B42" t="s">
        <v>82</v>
      </c>
      <c r="C42" t="s">
        <v>109</v>
      </c>
      <c r="D42" s="1" t="s">
        <v>15</v>
      </c>
      <c r="E42" s="1">
        <v>71201</v>
      </c>
      <c r="F42" t="s">
        <v>129</v>
      </c>
      <c r="G42" s="1">
        <v>30</v>
      </c>
      <c r="H42" s="1">
        <v>3</v>
      </c>
      <c r="I42" s="1">
        <v>35</v>
      </c>
      <c r="J42" s="1">
        <v>3</v>
      </c>
      <c r="K42" s="1" t="s">
        <v>156</v>
      </c>
    </row>
    <row r="43" spans="1:12" x14ac:dyDescent="0.3">
      <c r="A43" s="14" t="s">
        <v>222</v>
      </c>
      <c r="B43" t="s">
        <v>83</v>
      </c>
      <c r="C43" t="s">
        <v>115</v>
      </c>
      <c r="D43" s="1" t="s">
        <v>15</v>
      </c>
      <c r="E43" s="1">
        <v>70433</v>
      </c>
      <c r="F43" t="s">
        <v>139</v>
      </c>
      <c r="G43" s="1">
        <v>19</v>
      </c>
      <c r="H43" s="1">
        <v>3</v>
      </c>
      <c r="I43" s="1">
        <v>15</v>
      </c>
      <c r="J43" s="1">
        <v>3</v>
      </c>
      <c r="K43" s="1" t="s">
        <v>156</v>
      </c>
    </row>
    <row r="44" spans="1:12" x14ac:dyDescent="0.3">
      <c r="A44" s="14" t="s">
        <v>204</v>
      </c>
      <c r="B44" t="s">
        <v>84</v>
      </c>
      <c r="C44" t="s">
        <v>116</v>
      </c>
      <c r="D44" s="1" t="s">
        <v>15</v>
      </c>
      <c r="E44" s="1">
        <v>70360</v>
      </c>
      <c r="F44" t="s">
        <v>140</v>
      </c>
      <c r="G44" s="1">
        <v>28</v>
      </c>
      <c r="H44" s="1">
        <v>3</v>
      </c>
      <c r="I44" s="1">
        <v>8</v>
      </c>
      <c r="J44" s="1">
        <v>3</v>
      </c>
    </row>
    <row r="45" spans="1:12" x14ac:dyDescent="0.3">
      <c r="A45" s="14" t="s">
        <v>205</v>
      </c>
      <c r="B45" t="s">
        <v>85</v>
      </c>
      <c r="C45" t="s">
        <v>117</v>
      </c>
      <c r="D45" s="1" t="s">
        <v>15</v>
      </c>
      <c r="E45" s="1">
        <v>70301</v>
      </c>
      <c r="F45" t="s">
        <v>136</v>
      </c>
      <c r="G45" s="1">
        <v>16</v>
      </c>
      <c r="H45" s="1">
        <v>2</v>
      </c>
      <c r="I45" s="1">
        <v>6</v>
      </c>
      <c r="J45" s="1">
        <v>2</v>
      </c>
    </row>
    <row r="46" spans="1:12" x14ac:dyDescent="0.3">
      <c r="A46" s="14" t="s">
        <v>223</v>
      </c>
      <c r="B46" t="s">
        <v>86</v>
      </c>
      <c r="C46" t="s">
        <v>94</v>
      </c>
      <c r="D46" s="1" t="s">
        <v>15</v>
      </c>
      <c r="E46" s="1">
        <v>70115</v>
      </c>
      <c r="F46" t="s">
        <v>123</v>
      </c>
      <c r="G46" s="1">
        <v>38</v>
      </c>
      <c r="H46" s="1">
        <v>3</v>
      </c>
      <c r="I46" s="1">
        <v>24</v>
      </c>
      <c r="J46" s="1">
        <v>3</v>
      </c>
    </row>
    <row r="47" spans="1:12" x14ac:dyDescent="0.3">
      <c r="A47" s="14" t="s">
        <v>159</v>
      </c>
      <c r="B47" t="s">
        <v>160</v>
      </c>
      <c r="C47" t="s">
        <v>161</v>
      </c>
      <c r="D47" s="1" t="s">
        <v>15</v>
      </c>
      <c r="E47" s="1">
        <v>70112</v>
      </c>
      <c r="F47" t="s">
        <v>123</v>
      </c>
      <c r="G47" s="1">
        <v>0</v>
      </c>
      <c r="H47" s="1" t="s">
        <v>141</v>
      </c>
      <c r="I47" s="1">
        <v>0</v>
      </c>
      <c r="J47" s="1" t="s">
        <v>141</v>
      </c>
      <c r="L47" s="1" t="s">
        <v>144</v>
      </c>
    </row>
    <row r="48" spans="1:12" x14ac:dyDescent="0.3">
      <c r="A48" s="14" t="s">
        <v>206</v>
      </c>
      <c r="B48" t="s">
        <v>87</v>
      </c>
      <c r="C48" t="s">
        <v>118</v>
      </c>
      <c r="D48" s="1" t="s">
        <v>15</v>
      </c>
      <c r="E48" s="1">
        <v>70663</v>
      </c>
      <c r="F48" t="s">
        <v>125</v>
      </c>
      <c r="G48" s="1">
        <v>10</v>
      </c>
      <c r="H48" s="1">
        <v>2</v>
      </c>
      <c r="I48" s="1">
        <v>4</v>
      </c>
      <c r="J48" s="1">
        <v>2</v>
      </c>
    </row>
    <row r="49" spans="1:13" x14ac:dyDescent="0.3">
      <c r="A49" s="14" t="s">
        <v>224</v>
      </c>
      <c r="B49" t="s">
        <v>88</v>
      </c>
      <c r="C49" t="s">
        <v>119</v>
      </c>
      <c r="D49" s="1" t="s">
        <v>15</v>
      </c>
      <c r="E49" s="1">
        <v>70072</v>
      </c>
      <c r="F49" t="s">
        <v>127</v>
      </c>
      <c r="G49" s="1">
        <v>38</v>
      </c>
      <c r="H49" s="1">
        <v>3</v>
      </c>
      <c r="I49" s="1">
        <v>10</v>
      </c>
      <c r="J49" s="1">
        <v>3</v>
      </c>
    </row>
    <row r="50" spans="1:13" x14ac:dyDescent="0.3">
      <c r="A50" s="14" t="s">
        <v>51</v>
      </c>
      <c r="B50" t="s">
        <v>89</v>
      </c>
      <c r="C50" t="s">
        <v>95</v>
      </c>
      <c r="D50" s="1" t="s">
        <v>15</v>
      </c>
      <c r="E50" s="1">
        <v>71103</v>
      </c>
      <c r="F50" t="s">
        <v>124</v>
      </c>
      <c r="G50" s="1">
        <v>0</v>
      </c>
      <c r="H50" s="1" t="s">
        <v>141</v>
      </c>
      <c r="I50" s="1">
        <v>0</v>
      </c>
      <c r="J50" s="1" t="s">
        <v>141</v>
      </c>
      <c r="K50" s="1" t="s">
        <v>157</v>
      </c>
    </row>
    <row r="51" spans="1:13" x14ac:dyDescent="0.3">
      <c r="A51" s="14" t="s">
        <v>207</v>
      </c>
      <c r="B51" t="s">
        <v>172</v>
      </c>
      <c r="C51" t="s">
        <v>173</v>
      </c>
      <c r="D51" s="1" t="s">
        <v>15</v>
      </c>
      <c r="E51" s="1">
        <v>71111</v>
      </c>
      <c r="F51" t="s">
        <v>173</v>
      </c>
      <c r="G51" s="1">
        <v>12</v>
      </c>
      <c r="H51" s="1">
        <v>2</v>
      </c>
      <c r="I51" s="1">
        <v>20</v>
      </c>
      <c r="J51" s="1">
        <v>1</v>
      </c>
    </row>
    <row r="52" spans="1:13" x14ac:dyDescent="0.3">
      <c r="A52" s="14" t="s">
        <v>208</v>
      </c>
      <c r="B52" t="s">
        <v>171</v>
      </c>
      <c r="C52" t="s">
        <v>124</v>
      </c>
      <c r="D52" s="1" t="s">
        <v>15</v>
      </c>
      <c r="E52" s="1">
        <v>71103</v>
      </c>
      <c r="F52" t="s">
        <v>124</v>
      </c>
      <c r="G52" s="1">
        <v>10</v>
      </c>
      <c r="H52" s="1">
        <v>3</v>
      </c>
      <c r="I52" s="1">
        <v>81</v>
      </c>
      <c r="J52" s="1">
        <v>3</v>
      </c>
    </row>
    <row r="53" spans="1:13" x14ac:dyDescent="0.3">
      <c r="A53" s="14" t="s">
        <v>185</v>
      </c>
      <c r="B53" t="s">
        <v>174</v>
      </c>
      <c r="C53" t="s">
        <v>95</v>
      </c>
      <c r="D53" s="1" t="s">
        <v>15</v>
      </c>
      <c r="E53" s="1">
        <v>71115</v>
      </c>
      <c r="F53" t="s">
        <v>124</v>
      </c>
      <c r="G53" s="1">
        <v>12</v>
      </c>
      <c r="H53" s="1">
        <v>2</v>
      </c>
      <c r="I53" s="1">
        <v>10</v>
      </c>
      <c r="J53" s="1">
        <v>1</v>
      </c>
    </row>
    <row r="54" spans="1:13" x14ac:dyDescent="0.3">
      <c r="A54" s="14" t="s">
        <v>225</v>
      </c>
      <c r="B54" t="s">
        <v>90</v>
      </c>
      <c r="C54" t="s">
        <v>91</v>
      </c>
      <c r="D54" s="1" t="s">
        <v>15</v>
      </c>
      <c r="E54" s="1">
        <v>70817</v>
      </c>
      <c r="F54" t="s">
        <v>120</v>
      </c>
      <c r="G54" s="1">
        <v>128</v>
      </c>
      <c r="H54" s="1" t="s">
        <v>142</v>
      </c>
      <c r="I54" s="1">
        <v>84</v>
      </c>
      <c r="J54" s="1" t="s">
        <v>142</v>
      </c>
    </row>
    <row r="55" spans="1:13" s="8" customFormat="1" x14ac:dyDescent="0.3">
      <c r="A55" s="15"/>
      <c r="D55" s="9" t="s">
        <v>10</v>
      </c>
      <c r="E55" s="9"/>
      <c r="F55" s="8" t="s">
        <v>146</v>
      </c>
      <c r="G55" s="9">
        <f>SUM(G2:G54)</f>
        <v>1112</v>
      </c>
      <c r="H55" s="9"/>
      <c r="I55" s="9">
        <f>SUM(I2:I54)</f>
        <v>994</v>
      </c>
      <c r="J55" s="9"/>
      <c r="K55" s="9"/>
      <c r="L55" s="9"/>
      <c r="M55" s="9"/>
    </row>
    <row r="56" spans="1:13" x14ac:dyDescent="0.3">
      <c r="A56" s="12" t="s">
        <v>189</v>
      </c>
    </row>
    <row r="57" spans="1:13" x14ac:dyDescent="0.3">
      <c r="A57" s="12" t="s">
        <v>190</v>
      </c>
    </row>
  </sheetData>
  <sortState ref="A2:N57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Updated 6-9-25</vt:lpstr>
      <vt:lpstr>hospital names only</vt:lpstr>
      <vt:lpstr>copy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Zandra Stewart</dc:creator>
  <cp:lastModifiedBy>Britteny Granger</cp:lastModifiedBy>
  <dcterms:created xsi:type="dcterms:W3CDTF">2023-08-17T18:02:17Z</dcterms:created>
  <dcterms:modified xsi:type="dcterms:W3CDTF">2025-10-23T19:04:16Z</dcterms:modified>
</cp:coreProperties>
</file>