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irected Payments\Hospital Directed Payments\Year 4\LPR\Q4\"/>
    </mc:Choice>
  </mc:AlternateContent>
  <bookViews>
    <workbookView xWindow="0" yWindow="0" windowWidth="28800" windowHeight="11700"/>
  </bookViews>
  <sheets>
    <sheet name="LPR Summary" sheetId="1" r:id="rId1"/>
  </sheets>
  <externalReferences>
    <externalReference r:id="rId2"/>
  </externalReferences>
  <definedNames>
    <definedName name="__123Graph_A" hidden="1">#REF!</definedName>
    <definedName name="__123Graph_AAUTHS" hidden="1">#REF!</definedName>
    <definedName name="__123Graph_AIPIBNR" hidden="1">#REF!</definedName>
    <definedName name="__123Graph_ATOTAL" hidden="1">#REF!</definedName>
    <definedName name="__123Graph_ATYPEA" hidden="1">#REF!</definedName>
    <definedName name="__123Graph_ATYPED" hidden="1">#REF!</definedName>
    <definedName name="__123Graph_ATYPEE" hidden="1">#REF!</definedName>
    <definedName name="__123Graph_ATYPEI" hidden="1">#REF!</definedName>
    <definedName name="__123Graph_ATYPEM" hidden="1">#REF!</definedName>
    <definedName name="__123Graph_ATYPEP" hidden="1">#REF!</definedName>
    <definedName name="__123Graph_ATYPER" hidden="1">#REF!</definedName>
    <definedName name="__123Graph_ATYPESUM" hidden="1">#REF!</definedName>
    <definedName name="__123Graph_B" hidden="1">#REF!</definedName>
    <definedName name="__123Graph_BAUTHS" hidden="1">#REF!</definedName>
    <definedName name="__123Graph_BTOTAL" hidden="1">#REF!</definedName>
    <definedName name="__123Graph_BTYPED" hidden="1">#REF!</definedName>
    <definedName name="__123Graph_BTYPEE" hidden="1">#REF!</definedName>
    <definedName name="__123Graph_BTYPEI" hidden="1">#REF!</definedName>
    <definedName name="__123Graph_BTYPEM" hidden="1">#REF!</definedName>
    <definedName name="__123Graph_BTYPEP" hidden="1">#REF!</definedName>
    <definedName name="__123Graph_BTYPER" hidden="1">#REF!</definedName>
    <definedName name="__123Graph_BTYPESUM" hidden="1">#REF!</definedName>
    <definedName name="__123Graph_CAUTHS" hidden="1">#REF!</definedName>
    <definedName name="__123Graph_CTOTAL" hidden="1">#REF!</definedName>
    <definedName name="__123Graph_DAUTHS" hidden="1">#REF!</definedName>
    <definedName name="__123Graph_DIPIBNR" hidden="1">#REF!</definedName>
    <definedName name="__123Graph_DTOTAL" hidden="1">#REF!</definedName>
    <definedName name="__123Graph_EAUTHS" hidden="1">#REF!</definedName>
    <definedName name="__123Graph_ETOTAL" hidden="1">#REF!</definedName>
    <definedName name="__123Graph_FAUTHS" hidden="1">#REF!</definedName>
    <definedName name="__123Graph_FTOTAL" hidden="1">#REF!</definedName>
    <definedName name="__123Graph_LBL_A" hidden="1">#REF!</definedName>
    <definedName name="__123Graph_LBL_AIPIBNR" hidden="1">#REF!</definedName>
    <definedName name="__123Graph_LBL_ATYPEA" hidden="1">#REF!</definedName>
    <definedName name="__123Graph_LBL_ATYPED" hidden="1">#REF!</definedName>
    <definedName name="__123Graph_LBL_ATYPEE" hidden="1">#REF!</definedName>
    <definedName name="__123Graph_LBL_ATYPEI" hidden="1">#REF!</definedName>
    <definedName name="__123Graph_LBL_ATYPEM" hidden="1">#REF!</definedName>
    <definedName name="__123Graph_LBL_ATYPEP" hidden="1">#REF!</definedName>
    <definedName name="__123Graph_LBL_ATYPER" hidden="1">#REF!</definedName>
    <definedName name="__123Graph_LBL_ATYPESUM" hidden="1">#REF!</definedName>
    <definedName name="__123Graph_LBL_B" hidden="1">#REF!</definedName>
    <definedName name="__123Graph_LBL_BTYPED" hidden="1">#REF!</definedName>
    <definedName name="__123Graph_LBL_BTYPEE" hidden="1">#REF!</definedName>
    <definedName name="__123Graph_LBL_BTYPEI" hidden="1">#REF!</definedName>
    <definedName name="__123Graph_LBL_BTYPEM" hidden="1">#REF!</definedName>
    <definedName name="__123Graph_LBL_BTYPEP" hidden="1">#REF!</definedName>
    <definedName name="__123Graph_LBL_BTYPER" hidden="1">#REF!</definedName>
    <definedName name="__123Graph_LBL_BTYPESUM" hidden="1">#REF!</definedName>
    <definedName name="__123Graph_LBL_DIPIBNR" hidden="1">#REF!</definedName>
    <definedName name="__123Graph_XAUTHS" hidden="1">#REF!</definedName>
    <definedName name="__123Graph_XIPIBNR" hidden="1">#REF!</definedName>
    <definedName name="__123Graph_XTOTAL" hidden="1">#REF!</definedName>
    <definedName name="__UC2" hidden="1">{#N/A,#N/A,FALSE,"trend"}</definedName>
    <definedName name="__UC3" hidden="1">{#N/A,#N/A,FALSE,"trend"}</definedName>
    <definedName name="_AMO_SingleObject_340744219_ROM_F0.SEC2.Report_1.SEC1.HDR.TXT1" hidden="1">#REF!</definedName>
    <definedName name="_xlnm._FilterDatabase" localSheetId="0" hidden="1">'LPR Summary'!$A$7:$A$89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_UC2" hidden="1">{#N/A,#N/A,FALSE,"trend"}</definedName>
    <definedName name="_UC3" hidden="1">{#N/A,#N/A,FALSE,"trend"}</definedName>
    <definedName name="_xlcn.LinkedTable_ClaimsData" hidden="1">#REF!</definedName>
    <definedName name="_xlcn.LinkedTable_ClaimsData1" hidden="1">#REF!</definedName>
    <definedName name="_xlcn.LinkedTable_DimAgeSex1" hidden="1">#REF!</definedName>
    <definedName name="_xlcn.LinkedTable_DimAidCat_Dtl1" hidden="1">#REF!</definedName>
    <definedName name="_xlcn.LinkedTable_DimAidCat1" hidden="1">#REF!</definedName>
    <definedName name="_xlcn.LinkedTable_DimCohort1" hidden="1">#REF!</definedName>
    <definedName name="_xlcn.LinkedTable_DimEI_Status1" hidden="1">#REF!</definedName>
    <definedName name="_xlcn.LinkedTable_DimMnth1" hidden="1">#REF!</definedName>
    <definedName name="_xlcn.LinkedTable_DimPeriodLabel1" hidden="1">#REF!</definedName>
    <definedName name="_xlcn.LinkedTable_DimPlan1" hidden="1">#REF!</definedName>
    <definedName name="_xlcn.LinkedTable_DimPopulation1" hidden="1">#REF!</definedName>
    <definedName name="_xlcn.LinkedTable_DimRegion_M31" hidden="1">#REF!</definedName>
    <definedName name="_xlcn.LinkedTable_DimRegion1" hidden="1">#REF!</definedName>
    <definedName name="_xlcn.LinkedTable_DimService_Group1" hidden="1">#REF!</definedName>
    <definedName name="_xlcn.LinkedTable_DimService1" hidden="1">#REF!</definedName>
    <definedName name="_xlcn.LinkedTable_DimTPL_Bucket1" hidden="1">#REF!</definedName>
    <definedName name="_xlcn.LinkedTable_MembershipData" hidden="1">#REF!</definedName>
    <definedName name="_xlcn.LinkedTable_MembershipData1" hidden="1">#REF!</definedName>
    <definedName name="aaaa" hidden="1">{#N/A,#N/A,FALSE,"trend"}</definedName>
    <definedName name="AccessDatabase" hidden="1">"G:\1_Intellectual Capital\Claims Probability Distributions\Version 2 (New NC)\RateRanges_4.mdb"</definedName>
    <definedName name="AcuteBySystem">'[1]25 Modeled Payments by System'!$B$7:$O$21</definedName>
    <definedName name="AcuteFinal">'[1]25 Modeled Payments by Hospital'!$B$7:$S$113</definedName>
    <definedName name="adfa" hidden="1">{#N/A,#N/A,FALSE,"trend"}</definedName>
    <definedName name="adsf" hidden="1">{#N/A,#N/A,FALSE,"trend"}</definedName>
    <definedName name="f" hidden="1">{#N/A,#N/A,FALSE,"trend"}</definedName>
    <definedName name="fafa" hidden="1">{#N/A,#N/A,FALSE,"trend"}</definedName>
    <definedName name="financials.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LPRbyType">#REF!</definedName>
    <definedName name="LPRFinal">#REF!</definedName>
    <definedName name="other" hidden="1">{#N/A,#N/A,FALSE,"trend"}</definedName>
    <definedName name="otherUC" hidden="1">{#N/A,#N/A,FALSE,"trend"}</definedName>
    <definedName name="PHP" hidden="1">{#N/A,#N/A,FALSE,"trend"}</definedName>
    <definedName name="phys" hidden="1">{#N/A,#N/A,FALSE,"trend"}</definedName>
    <definedName name="physician" hidden="1">{#N/A,#N/A,FALSE,"trend"}</definedName>
    <definedName name="SAPBEXrevision" hidden="1">1</definedName>
    <definedName name="SAPBEXsysID" hidden="1">"PBW"</definedName>
    <definedName name="SAPBEXwbID" hidden="1">"3YDPLBTZ3HKTQJ90SKD6TMNMU"</definedName>
    <definedName name="Uti_1000" hidden="1">{#N/A,#N/A,FALSE,"trend"}</definedName>
    <definedName name="Util_1000" hidden="1">{#N/A,#N/A,FALSE,"trend"}</definedName>
    <definedName name="Utilization" hidden="1">{#N/A,#N/A,FALSE,"trend"}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LE." hidden="1">{#N/A,#N/A,FALSE,"Topline";#N/A,#N/A,FALSE,"LE Sum'99";#N/A,#N/A,FALSE,"Demand Growth"}</definedName>
    <definedName name="wrn.util." hidden="1">{#N/A,#N/A,FALSE,"trend"}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<sst xmlns="http://schemas.openxmlformats.org/spreadsheetml/2006/main" count="122" uniqueCount="102">
  <si>
    <t>HOSPITAL NAME</t>
  </si>
  <si>
    <t>Apollo Behavioral Health Hospital</t>
  </si>
  <si>
    <t>Baton Rouge Rehab Hospital</t>
  </si>
  <si>
    <t>Beacon Behavioral Hospital - Central</t>
  </si>
  <si>
    <t>Beacon Behavioral Hospital, LLC</t>
  </si>
  <si>
    <t>Beacon Behavioral Hospital-New Orleans</t>
  </si>
  <si>
    <t>Beacon Behavioral Hospital-Northshore (formerly: Magnolia Behavioral)</t>
  </si>
  <si>
    <t>Bethesda Rehabilitation Hospital</t>
  </si>
  <si>
    <t>Bogalusa Rehabilitation Hospital</t>
  </si>
  <si>
    <t>Brentwood Hospital</t>
  </si>
  <si>
    <t>Bridgepoint Continuing Care Hospital (formerly: LA Continuing Care Hospital)</t>
  </si>
  <si>
    <t>Clearsky Rehabilitation Hospital (Formerly: Tri Parish Rehab Hospital)</t>
  </si>
  <si>
    <t>Compass Behavioral Center of Alexandria</t>
  </si>
  <si>
    <t>Compass Behavioral Center of Crowley</t>
  </si>
  <si>
    <t>Compass Behavioral Center of Houma</t>
  </si>
  <si>
    <t>Compass Senior Care Hospital (formerly: Jennings Senior Care)</t>
  </si>
  <si>
    <t>Cornerstone Hospital - West Monroe</t>
  </si>
  <si>
    <t>Cornerstone Hospital of Bossier City</t>
  </si>
  <si>
    <t>Cornerstone Hospital of Southwest Louisiana</t>
  </si>
  <si>
    <t>Covington Behavioral Health (formerly: Greenbrier Hospital)</t>
  </si>
  <si>
    <t>Encompass Health Rehabilitation Hospital of Alexandria</t>
  </si>
  <si>
    <t>Encompass Health Rehabilitation Hospital of Shreveport</t>
  </si>
  <si>
    <t>Freedom Behavioral Hospital of Monroe (formerly: Allegiance of Ruston)</t>
  </si>
  <si>
    <t>Genesis Behavioral Hospital, Inc.</t>
  </si>
  <si>
    <t>IBERIA REHABILITATION HOSPITAL</t>
  </si>
  <si>
    <t>Intensive Specialty Hospital (formerly: Promise Hospital of Louisiana)</t>
  </si>
  <si>
    <t>KPC Promise Hospital of Baton Rouge (formerly: Promise Hospital of BR)</t>
  </si>
  <si>
    <t>Lafayette Physical Rehab Hospital</t>
  </si>
  <si>
    <t>Lafayette-AMG Specialty Hospital (PayTo:LTAC of Louisiana LLC)</t>
  </si>
  <si>
    <t>Leesville Rehabilitation Hospital</t>
  </si>
  <si>
    <t>Longleaf Hospital (PayTo: Crossroads Regional Hospital)</t>
  </si>
  <si>
    <t>Louisiana Behavioral Health</t>
  </si>
  <si>
    <t>Louisiana Extended Care Hospital of Lafayette</t>
  </si>
  <si>
    <t>Louisiana Extended Care Hospital of Natchitoches</t>
  </si>
  <si>
    <t>Mercy Behavioral Hospital</t>
  </si>
  <si>
    <t>North Oaks Rehabilitation Hospital</t>
  </si>
  <si>
    <t>Northshore Rehabilitation Hospital</t>
  </si>
  <si>
    <t>Oceans Behavioral Hospital of Alexandria LLC</t>
  </si>
  <si>
    <t>Oceans Behavioral Hospital of Baton Rouge</t>
  </si>
  <si>
    <t>Oceans Behavioral Hospital of DeRidder</t>
  </si>
  <si>
    <t>Oceans Behavioral Hospital of Greater New Orleans, LLC</t>
  </si>
  <si>
    <t>Oceans Behavioral Hospital of Hammond (Kentwood Offsite)</t>
  </si>
  <si>
    <t>Oceans Behavioral Hospital of Lake Charles</t>
  </si>
  <si>
    <t>Oceans Behavioral Hospital of Opelousas</t>
  </si>
  <si>
    <t>Oceans Hospital of Broussard</t>
  </si>
  <si>
    <t>Ochsner Extended Care Hospital</t>
  </si>
  <si>
    <t>Ochsner Rehabilitation Hospital</t>
  </si>
  <si>
    <t>PAM Specialty Hospital of Covington (formerly: Northshore Specialty Hospital)</t>
  </si>
  <si>
    <t>Pam Specialty Hospital of Hammond</t>
  </si>
  <si>
    <t>PAM Specialty Hospital of Shreveport (formerly: Lifecare Hospitals of Shreveport)</t>
  </si>
  <si>
    <t>Perimeter Behavioral Hospital of New Orleans (Formerly: Lake Pines Hospital)</t>
  </si>
  <si>
    <t>Physicians Behavioral Hospital</t>
  </si>
  <si>
    <t>Red River Behavioral Center</t>
  </si>
  <si>
    <t>Regions Behavioral Hospital</t>
  </si>
  <si>
    <t>Rehabilitation Hospital of Jennings</t>
  </si>
  <si>
    <t>River Oaks Hospital</t>
  </si>
  <si>
    <t>River Place Behavioral Health</t>
  </si>
  <si>
    <t>Riverbend Rehabilitation Hospital (formerly: Bastrop Rehab Hospital)</t>
  </si>
  <si>
    <t>Riverbridge Specialty Hospital (formerly: Promise Hospital of MISS LOU)</t>
  </si>
  <si>
    <t>Riverside Hospital of Louisiana, Inc.</t>
  </si>
  <si>
    <t>Sage LTAC LLC (Formerly: Baton Rouge AMG Specialty Hospital)</t>
  </si>
  <si>
    <t>Sage Rehab Institute</t>
  </si>
  <si>
    <t>Sage Specialty and Rehab Center of Lafayette (formerly: Sage Rehab of Lafayette)</t>
  </si>
  <si>
    <t>Seaside Health System</t>
  </si>
  <si>
    <t>Shreveport Rehabilitation Hospital</t>
  </si>
  <si>
    <t>Southeast Regional Medical Center</t>
  </si>
  <si>
    <t>Specialty Hospital</t>
  </si>
  <si>
    <t>Specialty Rehabilitation Hospital</t>
  </si>
  <si>
    <t>St James Behavioral Health Hospital</t>
  </si>
  <si>
    <t>Sterlington Rehabilitation Hospital</t>
  </si>
  <si>
    <t>Stonebridge Behavioral Hospital</t>
  </si>
  <si>
    <t>The Neuro Medical Center Rehab Hospital</t>
  </si>
  <si>
    <t>United Medical Healthwest</t>
  </si>
  <si>
    <t>Universal Behavioral Health Hospital Inc.</t>
  </si>
  <si>
    <t>Vermillion Behavioral Health (PayTo: Acadia Hospital of Lafayette)</t>
  </si>
  <si>
    <t>Zachary-AMG Specialty Hospital (Formerly: Feliciana-AMG Specialty Hospital)</t>
  </si>
  <si>
    <t>Total</t>
  </si>
  <si>
    <t>Sub Total</t>
  </si>
  <si>
    <t>Premium Tax Liability</t>
  </si>
  <si>
    <t>Grand Total</t>
  </si>
  <si>
    <t>AETNA</t>
  </si>
  <si>
    <t>HBL</t>
  </si>
  <si>
    <t>ACLA</t>
  </si>
  <si>
    <t>UHC</t>
  </si>
  <si>
    <t>Inpatient</t>
  </si>
  <si>
    <t>Outpatient</t>
  </si>
  <si>
    <t>Annual Estimated Payments</t>
  </si>
  <si>
    <t>Covington - AMG Physical Rehab</t>
  </si>
  <si>
    <t xml:space="preserve">Serenity Springs Specialty Hospital </t>
  </si>
  <si>
    <t>LOUISIANA DEPARTMENT OF HEALTH</t>
  </si>
  <si>
    <t>HUMANA</t>
  </si>
  <si>
    <t>LHCC</t>
  </si>
  <si>
    <t>TOTALS</t>
  </si>
  <si>
    <t>DIRECTED FEE SCHEDULE ANALYSIS - MODELED PAYMENTS BY PROVIDER</t>
  </si>
  <si>
    <t>Adjustments</t>
  </si>
  <si>
    <t>Accord Rehabilitation Hospital (Pay to: MMO Rehab &amp; Wellness)</t>
  </si>
  <si>
    <t>Freedom Behavioral Hospital of Ferriday</t>
  </si>
  <si>
    <t>Oasis Point Rehabilitation Hospital</t>
  </si>
  <si>
    <t>Freedom Behavioral Hospital of Bastrop</t>
  </si>
  <si>
    <t>Houma-AMG Specialty Hospital</t>
  </si>
  <si>
    <t>SFY 2026 LTAC, PSYCH, AND REHAB HOSPITAL STATE DIRECTED PAYMENTS, NET OF RECONCILIATION</t>
  </si>
  <si>
    <t>Q4 Payments: April 1 - June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</si>
</sst>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i/>
      <sz val="9"/>
      <color theme="1"/>
      <name val="Arial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C9C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2" borderId="6" xfId="1" applyFont="1" applyFill="1" applyBorder="1" applyAlignment="1">
      <alignment horizontal="center" wrapText="1"/>
    </xf>
    <xf numFmtId="0" fontId="6" fillId="0" borderId="0" xfId="0" applyFont="1"/>
    <xf numFmtId="0" fontId="3" fillId="2" borderId="6" xfId="0" applyFont="1" applyFill="1" applyBorder="1" applyAlignment="1">
      <alignment horizontal="left" wrapText="1"/>
    </xf>
    <xf numFmtId="38" fontId="6" fillId="0" borderId="0" xfId="0" applyNumberFormat="1" applyFont="1"/>
    <xf numFmtId="40" fontId="6" fillId="0" borderId="0" xfId="0" applyNumberFormat="1" applyFont="1"/>
    <xf numFmtId="38" fontId="7" fillId="0" borderId="1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/>
    <xf numFmtId="0" fontId="9" fillId="0" borderId="0" xfId="0" applyFont="1" applyFill="1" applyBorder="1"/>
    <xf numFmtId="0" fontId="6" fillId="0" borderId="0" xfId="0" applyFont="1" applyBorder="1"/>
    <xf numFmtId="0" fontId="3" fillId="2" borderId="6" xfId="0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/>
    <xf numFmtId="0" fontId="12" fillId="3" borderId="0" xfId="0" applyFont="1" applyFill="1" applyBorder="1"/>
    <xf numFmtId="0" fontId="4" fillId="0" borderId="0" xfId="0" applyFont="1"/>
    <xf numFmtId="0" fontId="4" fillId="0" borderId="0" xfId="0" applyFont="1" applyBorder="1"/>
    <xf numFmtId="38" fontId="6" fillId="0" borderId="8" xfId="0" applyNumberFormat="1" applyFont="1" applyBorder="1"/>
    <xf numFmtId="38" fontId="6" fillId="0" borderId="9" xfId="0" applyNumberFormat="1" applyFont="1" applyBorder="1"/>
    <xf numFmtId="0" fontId="7" fillId="0" borderId="0" xfId="0" applyFont="1" applyFill="1" applyBorder="1"/>
    <xf numFmtId="38" fontId="7" fillId="0" borderId="8" xfId="0" applyNumberFormat="1" applyFont="1" applyFill="1" applyBorder="1"/>
    <xf numFmtId="0" fontId="7" fillId="0" borderId="0" xfId="0" applyFont="1" applyFill="1"/>
    <xf numFmtId="38" fontId="7" fillId="0" borderId="9" xfId="0" applyNumberFormat="1" applyFont="1" applyFill="1" applyBorder="1"/>
    <xf numFmtId="38" fontId="6" fillId="0" borderId="19" xfId="0" applyNumberFormat="1" applyFont="1" applyBorder="1"/>
    <xf numFmtId="0" fontId="4" fillId="0" borderId="28" xfId="0" applyFont="1" applyBorder="1" applyAlignment="1">
      <alignment horizontal="center"/>
    </xf>
    <xf numFmtId="0" fontId="13" fillId="0" borderId="0" xfId="0" applyFont="1"/>
    <xf numFmtId="38" fontId="13" fillId="0" borderId="0" xfId="0" applyNumberFormat="1" applyFont="1" applyBorder="1" applyAlignment="1">
      <alignment horizontal="right"/>
    </xf>
    <xf numFmtId="38" fontId="4" fillId="0" borderId="0" xfId="0" applyNumberFormat="1" applyFont="1" applyAlignment="1">
      <alignment horizontal="right"/>
    </xf>
    <xf numFmtId="38" fontId="6" fillId="0" borderId="13" xfId="0" applyNumberFormat="1" applyFont="1" applyBorder="1" applyAlignment="1">
      <alignment horizontal="right"/>
    </xf>
    <xf numFmtId="38" fontId="6" fillId="0" borderId="14" xfId="0" applyNumberFormat="1" applyFont="1" applyBorder="1" applyAlignment="1">
      <alignment horizontal="right"/>
    </xf>
    <xf numFmtId="38" fontId="6" fillId="0" borderId="15" xfId="0" applyNumberFormat="1" applyFont="1" applyBorder="1" applyAlignment="1">
      <alignment horizontal="right"/>
    </xf>
    <xf numFmtId="38" fontId="13" fillId="0" borderId="5" xfId="0" applyNumberFormat="1" applyFont="1" applyBorder="1" applyAlignment="1">
      <alignment horizontal="right"/>
    </xf>
    <xf numFmtId="38" fontId="13" fillId="0" borderId="16" xfId="0" applyNumberFormat="1" applyFont="1" applyBorder="1" applyAlignment="1">
      <alignment horizontal="right"/>
    </xf>
    <xf numFmtId="38" fontId="4" fillId="0" borderId="17" xfId="0" applyNumberFormat="1" applyFont="1" applyBorder="1" applyAlignment="1">
      <alignment horizontal="right"/>
    </xf>
    <xf numFmtId="38" fontId="4" fillId="0" borderId="18" xfId="0" applyNumberFormat="1" applyFont="1" applyBorder="1" applyAlignment="1">
      <alignment horizontal="right"/>
    </xf>
    <xf numFmtId="38" fontId="4" fillId="0" borderId="19" xfId="0" applyNumberFormat="1" applyFont="1" applyBorder="1" applyAlignment="1">
      <alignment horizontal="right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8" fontId="7" fillId="0" borderId="32" xfId="0" applyNumberFormat="1" applyFont="1" applyFill="1" applyBorder="1"/>
    <xf numFmtId="38" fontId="7" fillId="0" borderId="21" xfId="0" applyNumberFormat="1" applyFont="1" applyFill="1" applyBorder="1"/>
    <xf numFmtId="38" fontId="7" fillId="0" borderId="33" xfId="0" applyNumberFormat="1" applyFont="1" applyFill="1" applyBorder="1"/>
    <xf numFmtId="38" fontId="7" fillId="0" borderId="20" xfId="0" applyNumberFormat="1" applyFont="1" applyFill="1" applyBorder="1"/>
    <xf numFmtId="38" fontId="6" fillId="0" borderId="33" xfId="0" applyNumberFormat="1" applyFont="1" applyBorder="1"/>
    <xf numFmtId="38" fontId="6" fillId="0" borderId="20" xfId="0" applyNumberFormat="1" applyFont="1" applyBorder="1"/>
    <xf numFmtId="38" fontId="6" fillId="0" borderId="17" xfId="0" applyNumberFormat="1" applyFont="1" applyBorder="1"/>
    <xf numFmtId="38" fontId="4" fillId="0" borderId="3" xfId="0" applyNumberFormat="1" applyFont="1" applyBorder="1" applyAlignment="1">
      <alignment horizontal="right"/>
    </xf>
    <xf numFmtId="38" fontId="4" fillId="0" borderId="4" xfId="0" applyNumberFormat="1" applyFont="1" applyBorder="1" applyAlignment="1">
      <alignment horizontal="right"/>
    </xf>
    <xf numFmtId="38" fontId="6" fillId="0" borderId="34" xfId="0" applyNumberFormat="1" applyFont="1" applyBorder="1"/>
    <xf numFmtId="0" fontId="14" fillId="0" borderId="0" xfId="0" applyFont="1"/>
    <xf numFmtId="38" fontId="14" fillId="0" borderId="0" xfId="0" applyNumberFormat="1" applyFont="1"/>
    <xf numFmtId="40" fontId="14" fillId="0" borderId="0" xfId="0" applyNumberFormat="1" applyFont="1"/>
    <xf numFmtId="38" fontId="6" fillId="0" borderId="9" xfId="0" applyNumberFormat="1" applyFont="1" applyFill="1" applyBorder="1"/>
    <xf numFmtId="40" fontId="6" fillId="0" borderId="0" xfId="0" applyNumberFormat="1" applyFont="1" applyFill="1"/>
    <xf numFmtId="38" fontId="6" fillId="0" borderId="33" xfId="0" applyNumberFormat="1" applyFont="1" applyFill="1" applyBorder="1"/>
    <xf numFmtId="38" fontId="6" fillId="0" borderId="20" xfId="0" applyNumberFormat="1" applyFont="1" applyFill="1" applyBorder="1"/>
    <xf numFmtId="40" fontId="15" fillId="0" borderId="0" xfId="0" applyNumberFormat="1" applyFont="1"/>
    <xf numFmtId="0" fontId="6" fillId="0" borderId="0" xfId="0" applyFont="1" applyFill="1"/>
    <xf numFmtId="38" fontId="6" fillId="0" borderId="7" xfId="0" applyNumberFormat="1" applyFont="1" applyFill="1" applyBorder="1"/>
    <xf numFmtId="0" fontId="10" fillId="5" borderId="12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 wrapText="1"/>
    </xf>
    <xf numFmtId="38" fontId="6" fillId="0" borderId="17" xfId="0" applyNumberFormat="1" applyFont="1" applyFill="1" applyBorder="1"/>
    <xf numFmtId="0" fontId="14" fillId="0" borderId="0" xfId="0" applyFont="1" applyFill="1"/>
    <xf numFmtId="38" fontId="14" fillId="0" borderId="0" xfId="0" applyNumberFormat="1" applyFont="1" applyFill="1"/>
    <xf numFmtId="0" fontId="4" fillId="0" borderId="26" xfId="0" applyFont="1" applyFill="1" applyBorder="1" applyAlignment="1">
      <alignment horizontal="center"/>
    </xf>
    <xf numFmtId="38" fontId="6" fillId="0" borderId="0" xfId="0" applyNumberFormat="1" applyFont="1" applyFill="1" applyAlignment="1">
      <alignment horizontal="right"/>
    </xf>
    <xf numFmtId="38" fontId="6" fillId="0" borderId="1" xfId="0" applyNumberFormat="1" applyFont="1" applyFill="1" applyBorder="1" applyAlignment="1">
      <alignment horizontal="right"/>
    </xf>
    <xf numFmtId="38" fontId="6" fillId="0" borderId="2" xfId="0" applyNumberFormat="1" applyFont="1" applyFill="1" applyBorder="1" applyAlignment="1">
      <alignment horizontal="right"/>
    </xf>
    <xf numFmtId="38" fontId="6" fillId="0" borderId="13" xfId="0" applyNumberFormat="1" applyFont="1" applyFill="1" applyBorder="1" applyAlignment="1">
      <alignment horizontal="right"/>
    </xf>
    <xf numFmtId="0" fontId="5" fillId="0" borderId="27" xfId="0" applyFont="1" applyFill="1" applyBorder="1" applyAlignment="1">
      <alignment horizontal="center"/>
    </xf>
    <xf numFmtId="38" fontId="13" fillId="0" borderId="0" xfId="0" applyNumberFormat="1" applyFont="1" applyFill="1" applyAlignment="1">
      <alignment horizontal="right"/>
    </xf>
    <xf numFmtId="38" fontId="13" fillId="0" borderId="10" xfId="0" applyNumberFormat="1" applyFont="1" applyFill="1" applyBorder="1" applyAlignment="1">
      <alignment horizontal="right"/>
    </xf>
    <xf numFmtId="38" fontId="13" fillId="0" borderId="11" xfId="0" applyNumberFormat="1" applyFont="1" applyFill="1" applyBorder="1" applyAlignment="1">
      <alignment horizontal="right"/>
    </xf>
    <xf numFmtId="38" fontId="13" fillId="0" borderId="5" xfId="0" applyNumberFormat="1" applyFont="1" applyFill="1" applyBorder="1" applyAlignment="1">
      <alignment horizontal="right"/>
    </xf>
  </cellXfs>
  <cellStyles count="7">
    <cellStyle name="Comma 3" xfId="5"/>
    <cellStyle name="Currency 2" xfId="2"/>
    <cellStyle name="Normal" xfId="0" builtinId="0"/>
    <cellStyle name="Normal 2" xfId="6"/>
    <cellStyle name="Normal 3" xfId="1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00102764\AppData\Local\Microsoft\Windows\INetCache\Content.Outlook\3TFJBI4M\SFY%202023%20%20%202025%20Acute%20%20LPR%20Net%20Effect%20Summary%206.04.2024%20update%208.15.2024%20tdr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&amp; 2025 Net Effect-Acute"/>
      <sheetName val="2023 &amp; 2025 Net Effect-LPR"/>
      <sheetName val="Add'l Overpayments"/>
      <sheetName val="25 Modeled Payments by Hospital"/>
      <sheetName val="25 Modeled Payments by System"/>
      <sheetName val="2025 LPR Impact Summary"/>
      <sheetName val="2023 DFS Recon-Acute 20240406"/>
      <sheetName val="2023 DFS Recon-Acute"/>
      <sheetName val="2023 LPR Recon 20240304"/>
      <sheetName val="Limitations"/>
    </sheetNames>
    <sheetDataSet>
      <sheetData sheetId="0"/>
      <sheetData sheetId="1"/>
      <sheetData sheetId="2"/>
      <sheetData sheetId="3">
        <row r="7">
          <cell r="B7" t="str">
            <v>73374</v>
          </cell>
          <cell r="C7" t="str">
            <v>Abbeville General Hospital</v>
          </cell>
          <cell r="D7" t="str">
            <v>Rural (Public and Private)</v>
          </cell>
          <cell r="E7" t="str">
            <v>Other Non-Teaching</v>
          </cell>
          <cell r="F7">
            <v>2</v>
          </cell>
          <cell r="G7">
            <v>5866864.6699999999</v>
          </cell>
          <cell r="H7">
            <v>10917121.7399999</v>
          </cell>
          <cell r="I7">
            <v>0.63264681609435935</v>
          </cell>
          <cell r="J7">
            <v>0.80406230141558332</v>
          </cell>
          <cell r="K7">
            <v>3711653.2539319843</v>
          </cell>
          <cell r="L7">
            <v>8778046.0310984161</v>
          </cell>
          <cell r="M7">
            <v>0</v>
          </cell>
          <cell r="N7">
            <v>0</v>
          </cell>
          <cell r="O7">
            <v>12489699.2850304</v>
          </cell>
          <cell r="P7">
            <v>0</v>
          </cell>
          <cell r="Q7">
            <v>12489699.2850304</v>
          </cell>
          <cell r="R7">
            <v>12966658.414604794</v>
          </cell>
          <cell r="S7">
            <v>-476959.12957439385</v>
          </cell>
        </row>
        <row r="8">
          <cell r="B8" t="str">
            <v>170035</v>
          </cell>
          <cell r="C8" t="str">
            <v xml:space="preserve">	Acadian Medical Center </v>
          </cell>
          <cell r="D8" t="str">
            <v>Other Urban Private</v>
          </cell>
          <cell r="E8" t="str">
            <v>Other Non-Teaching</v>
          </cell>
          <cell r="F8">
            <v>1</v>
          </cell>
          <cell r="G8">
            <v>2519351.7999999998</v>
          </cell>
          <cell r="H8">
            <v>6610347.1500000004</v>
          </cell>
          <cell r="I8">
            <v>0.63264681609435891</v>
          </cell>
          <cell r="J8">
            <v>0.99609255170164746</v>
          </cell>
          <cell r="K8">
            <v>1593859.894891592</v>
          </cell>
          <cell r="L8">
            <v>6584517.5602772133</v>
          </cell>
          <cell r="M8">
            <v>0</v>
          </cell>
          <cell r="N8">
            <v>0</v>
          </cell>
          <cell r="O8">
            <v>8178377.4551688051</v>
          </cell>
          <cell r="P8">
            <v>0</v>
          </cell>
          <cell r="Q8">
            <v>8178377.4551688051</v>
          </cell>
          <cell r="R8">
            <v>10905039.425484672</v>
          </cell>
          <cell r="S8">
            <v>-2726661.9703158671</v>
          </cell>
        </row>
        <row r="9">
          <cell r="B9" t="str">
            <v>72001</v>
          </cell>
          <cell r="C9" t="str">
            <v>Ochsner Abrom Kaplan Memorial Hospital</v>
          </cell>
          <cell r="D9" t="str">
            <v>Rural (Public and Private)</v>
          </cell>
          <cell r="E9" t="str">
            <v>Other Non-Teaching</v>
          </cell>
          <cell r="F9">
            <v>2</v>
          </cell>
          <cell r="G9">
            <v>1484116.4699999988</v>
          </cell>
          <cell r="H9">
            <v>4048623.72</v>
          </cell>
          <cell r="I9">
            <v>0.63264681609435935</v>
          </cell>
          <cell r="J9">
            <v>0.80406230141558332</v>
          </cell>
          <cell r="K9">
            <v>938921.55945869908</v>
          </cell>
          <cell r="L9">
            <v>3255345.7058689203</v>
          </cell>
          <cell r="M9">
            <v>0</v>
          </cell>
          <cell r="N9">
            <v>0</v>
          </cell>
          <cell r="O9">
            <v>4194267.2653276194</v>
          </cell>
          <cell r="P9">
            <v>1024230.1065681549</v>
          </cell>
          <cell r="Q9">
            <v>3170037.1587594645</v>
          </cell>
          <cell r="R9">
            <v>4014545.6805808083</v>
          </cell>
          <cell r="S9">
            <v>179721.58474681107</v>
          </cell>
        </row>
        <row r="10">
          <cell r="B10" t="str">
            <v>73025</v>
          </cell>
          <cell r="C10" t="str">
            <v>Ochsner Acadia General Hospital (formerly: American Legion Hospital, Inc)</v>
          </cell>
          <cell r="D10" t="str">
            <v>Ochsner / LGH</v>
          </cell>
          <cell r="E10" t="str">
            <v>Other Non-Teaching</v>
          </cell>
          <cell r="F10">
            <v>1</v>
          </cell>
          <cell r="G10">
            <v>1246575.3400000001</v>
          </cell>
          <cell r="H10">
            <v>5122531.83</v>
          </cell>
          <cell r="I10">
            <v>0.63264681609435891</v>
          </cell>
          <cell r="J10">
            <v>0.99609255170164746</v>
          </cell>
          <cell r="K10">
            <v>788641.91987274296</v>
          </cell>
          <cell r="L10">
            <v>5102515.8017176101</v>
          </cell>
          <cell r="M10">
            <v>0</v>
          </cell>
          <cell r="N10">
            <v>0</v>
          </cell>
          <cell r="O10">
            <v>5891157.7215903532</v>
          </cell>
          <cell r="P10">
            <v>3035107</v>
          </cell>
          <cell r="Q10">
            <v>2856050.7215903532</v>
          </cell>
          <cell r="R10">
            <v>6662344.2854513237</v>
          </cell>
          <cell r="S10">
            <v>-771186.56386097055</v>
          </cell>
        </row>
        <row r="11">
          <cell r="B11" t="str">
            <v>73431</v>
          </cell>
          <cell r="C11" t="str">
            <v>Acadia St Landry Hospital</v>
          </cell>
          <cell r="D11" t="str">
            <v>Rural (Public and Private)</v>
          </cell>
          <cell r="E11" t="str">
            <v>Other Non-Teaching</v>
          </cell>
          <cell r="F11">
            <v>2</v>
          </cell>
          <cell r="G11">
            <v>933214</v>
          </cell>
          <cell r="H11">
            <v>1509158.74999999</v>
          </cell>
          <cell r="I11">
            <v>0.63264681609435935</v>
          </cell>
          <cell r="J11">
            <v>0.80406230141558332</v>
          </cell>
          <cell r="K11">
            <v>590394.86583468143</v>
          </cell>
          <cell r="L11">
            <v>1213457.6577264569</v>
          </cell>
          <cell r="M11">
            <v>0</v>
          </cell>
          <cell r="N11">
            <v>0</v>
          </cell>
          <cell r="O11">
            <v>1803852.5235611382</v>
          </cell>
          <cell r="P11">
            <v>14866185.038454993</v>
          </cell>
          <cell r="Q11">
            <v>-13062332.514893854</v>
          </cell>
          <cell r="R11">
            <v>1846592.5118544747</v>
          </cell>
          <cell r="S11">
            <v>-42739.988293336472</v>
          </cell>
        </row>
        <row r="12">
          <cell r="B12" t="str">
            <v>73469</v>
          </cell>
          <cell r="C12" t="str">
            <v>Allen Parish Hospital</v>
          </cell>
          <cell r="D12" t="str">
            <v>Rural (Public and Private)</v>
          </cell>
          <cell r="E12" t="str">
            <v>Other Non-Teaching</v>
          </cell>
          <cell r="F12">
            <v>2</v>
          </cell>
          <cell r="G12">
            <v>4725244.1399999997</v>
          </cell>
          <cell r="H12">
            <v>1114382.6099999901</v>
          </cell>
          <cell r="I12">
            <v>0.63264681609435935</v>
          </cell>
          <cell r="J12">
            <v>0.80406230141558332</v>
          </cell>
          <cell r="K12">
            <v>2989410.660439529</v>
          </cell>
          <cell r="L12">
            <v>896033.04605409643</v>
          </cell>
          <cell r="M12">
            <v>0</v>
          </cell>
          <cell r="N12">
            <v>0</v>
          </cell>
          <cell r="O12">
            <v>3885443.7064936254</v>
          </cell>
          <cell r="P12">
            <v>12786764.137334822</v>
          </cell>
          <cell r="Q12">
            <v>-8901320.4308411963</v>
          </cell>
          <cell r="R12">
            <v>3680845.9965839419</v>
          </cell>
          <cell r="S12">
            <v>204597.70990968356</v>
          </cell>
        </row>
        <row r="13">
          <cell r="B13" t="str">
            <v>70007</v>
          </cell>
          <cell r="C13" t="str">
            <v>Assumption Community Hospital</v>
          </cell>
          <cell r="D13" t="str">
            <v>Rural (Public and Private)</v>
          </cell>
          <cell r="E13" t="str">
            <v>Other Non-Teaching</v>
          </cell>
          <cell r="F13">
            <v>2</v>
          </cell>
          <cell r="G13">
            <v>0</v>
          </cell>
          <cell r="H13">
            <v>3074711.62</v>
          </cell>
          <cell r="I13">
            <v>0.63264681609435935</v>
          </cell>
          <cell r="J13">
            <v>0.80406230141558332</v>
          </cell>
          <cell r="K13">
            <v>0</v>
          </cell>
          <cell r="L13">
            <v>2472259.7013664367</v>
          </cell>
          <cell r="M13">
            <v>0</v>
          </cell>
          <cell r="N13">
            <v>0</v>
          </cell>
          <cell r="O13">
            <v>2472259.7013664367</v>
          </cell>
          <cell r="P13">
            <v>927556.93796548527</v>
          </cell>
          <cell r="Q13">
            <v>1544702.7634009514</v>
          </cell>
          <cell r="R13">
            <v>2372237.0136652277</v>
          </cell>
          <cell r="S13">
            <v>100022.68770120898</v>
          </cell>
        </row>
        <row r="14">
          <cell r="B14" t="str">
            <v>73053</v>
          </cell>
          <cell r="C14" t="str">
            <v>Avoyelles Hospital</v>
          </cell>
          <cell r="D14" t="str">
            <v>Rural (Public and Private)</v>
          </cell>
          <cell r="E14" t="str">
            <v>Other Non-Teaching</v>
          </cell>
          <cell r="F14">
            <v>2</v>
          </cell>
          <cell r="G14">
            <v>767993.6</v>
          </cell>
          <cell r="H14">
            <v>3217854.69</v>
          </cell>
          <cell r="I14">
            <v>0.63264681609435935</v>
          </cell>
          <cell r="J14">
            <v>0.80406230141558332</v>
          </cell>
          <cell r="K14">
            <v>485868.70582084497</v>
          </cell>
          <cell r="L14">
            <v>2587355.6476623286</v>
          </cell>
          <cell r="M14">
            <v>0</v>
          </cell>
          <cell r="N14">
            <v>0</v>
          </cell>
          <cell r="O14">
            <v>3073224.3534831735</v>
          </cell>
          <cell r="P14">
            <v>1697151.182135758</v>
          </cell>
          <cell r="Q14">
            <v>1376073.1713474155</v>
          </cell>
          <cell r="R14">
            <v>3105919.0294460012</v>
          </cell>
          <cell r="S14">
            <v>-32694.675962827634</v>
          </cell>
        </row>
        <row r="15">
          <cell r="B15" t="str">
            <v>170032</v>
          </cell>
          <cell r="C15" t="str">
            <v>The General</v>
          </cell>
          <cell r="D15" t="str">
            <v>Baton Rouge General / Baton Rouge General Mid City</v>
          </cell>
          <cell r="E15" t="str">
            <v>Other Non-Teaching</v>
          </cell>
          <cell r="F15">
            <v>1</v>
          </cell>
          <cell r="G15">
            <v>4857519.92</v>
          </cell>
          <cell r="H15">
            <v>4506757.9399999902</v>
          </cell>
          <cell r="I15">
            <v>0.63264681609435891</v>
          </cell>
          <cell r="J15">
            <v>0.99609255170164746</v>
          </cell>
          <cell r="K15">
            <v>3073094.5115029248</v>
          </cell>
          <cell r="L15">
            <v>4489148.0163562503</v>
          </cell>
          <cell r="M15">
            <v>0</v>
          </cell>
          <cell r="N15">
            <v>0</v>
          </cell>
          <cell r="O15">
            <v>7562242.5278591756</v>
          </cell>
          <cell r="P15">
            <v>1998273</v>
          </cell>
          <cell r="Q15">
            <v>5563969.5278591756</v>
          </cell>
          <cell r="R15">
            <v>9001556.9253625087</v>
          </cell>
          <cell r="S15">
            <v>-1439314.3975033332</v>
          </cell>
        </row>
        <row r="16">
          <cell r="B16" t="str">
            <v>72002</v>
          </cell>
          <cell r="C16" t="str">
            <v>Baton Rouge General Medical Center</v>
          </cell>
          <cell r="D16" t="str">
            <v>Baton Rouge General / Baton Rouge General Mid City</v>
          </cell>
          <cell r="E16" t="str">
            <v>Teaching Hospital</v>
          </cell>
          <cell r="F16">
            <v>4</v>
          </cell>
          <cell r="G16">
            <v>17907249.969999902</v>
          </cell>
          <cell r="H16">
            <v>18956156.969999902</v>
          </cell>
          <cell r="I16">
            <v>1.4252404553498008</v>
          </cell>
          <cell r="J16">
            <v>1.4492651145694952</v>
          </cell>
          <cell r="K16">
            <v>25522137.101305366</v>
          </cell>
          <cell r="L16">
            <v>27472497.002924245</v>
          </cell>
          <cell r="M16">
            <v>0</v>
          </cell>
          <cell r="N16">
            <v>0</v>
          </cell>
          <cell r="O16">
            <v>52994634.104229614</v>
          </cell>
          <cell r="P16">
            <v>22042747</v>
          </cell>
          <cell r="Q16">
            <v>30951887.104229614</v>
          </cell>
          <cell r="R16">
            <v>50601900.007678367</v>
          </cell>
          <cell r="S16">
            <v>2392734.0965512469</v>
          </cell>
        </row>
        <row r="17">
          <cell r="B17" t="str">
            <v>72003</v>
          </cell>
          <cell r="C17" t="str">
            <v>Beauregard Memorial Hospital</v>
          </cell>
          <cell r="D17" t="str">
            <v>Rural (Public and Private)</v>
          </cell>
          <cell r="E17" t="str">
            <v>Other Non-Teaching</v>
          </cell>
          <cell r="F17">
            <v>4</v>
          </cell>
          <cell r="G17">
            <v>2376877.5499999998</v>
          </cell>
          <cell r="H17">
            <v>6530285.2899999898</v>
          </cell>
          <cell r="I17">
            <v>1.4252404553498008</v>
          </cell>
          <cell r="J17">
            <v>1.4492651145694952</v>
          </cell>
          <cell r="K17">
            <v>3387622.0416727187</v>
          </cell>
          <cell r="L17">
            <v>9464114.6589833256</v>
          </cell>
          <cell r="M17">
            <v>0</v>
          </cell>
          <cell r="N17">
            <v>0</v>
          </cell>
          <cell r="O17">
            <v>12851736.700656045</v>
          </cell>
          <cell r="P17">
            <v>0</v>
          </cell>
          <cell r="Q17">
            <v>12851736.700656045</v>
          </cell>
          <cell r="R17">
            <v>13200346.464197144</v>
          </cell>
          <cell r="S17">
            <v>-348609.76354109868</v>
          </cell>
        </row>
        <row r="18">
          <cell r="B18" t="str">
            <v>70702</v>
          </cell>
          <cell r="C18" t="str">
            <v>Bienville Medical Center</v>
          </cell>
          <cell r="D18" t="str">
            <v>Rural (Public and Private)</v>
          </cell>
          <cell r="E18" t="str">
            <v>Other Non-Teaching</v>
          </cell>
          <cell r="F18">
            <v>2</v>
          </cell>
          <cell r="G18">
            <v>50648.43</v>
          </cell>
          <cell r="H18">
            <v>1044458.18</v>
          </cell>
          <cell r="I18">
            <v>0.63264681609435935</v>
          </cell>
          <cell r="J18">
            <v>0.80406230141558332</v>
          </cell>
          <cell r="K18">
            <v>32042.567979678035</v>
          </cell>
          <cell r="L18">
            <v>839809.44794313167</v>
          </cell>
          <cell r="M18">
            <v>0</v>
          </cell>
          <cell r="N18">
            <v>0</v>
          </cell>
          <cell r="O18">
            <v>871852.01592280972</v>
          </cell>
          <cell r="P18">
            <v>883959.23447800661</v>
          </cell>
          <cell r="Q18">
            <v>-12107.218555196887</v>
          </cell>
          <cell r="R18">
            <v>937700.49273643352</v>
          </cell>
          <cell r="S18">
            <v>-65848.476813623798</v>
          </cell>
        </row>
        <row r="19">
          <cell r="B19" t="str">
            <v>73516</v>
          </cell>
          <cell r="C19" t="str">
            <v>Bunkie General Hospital</v>
          </cell>
          <cell r="D19" t="str">
            <v>Rural (Public and Private)</v>
          </cell>
          <cell r="E19" t="str">
            <v>Other Non-Teaching</v>
          </cell>
          <cell r="F19">
            <v>2</v>
          </cell>
          <cell r="G19">
            <v>39454.42</v>
          </cell>
          <cell r="H19">
            <v>2839807.41</v>
          </cell>
          <cell r="I19">
            <v>0.63264681609435935</v>
          </cell>
          <cell r="J19">
            <v>0.80406230141558332</v>
          </cell>
          <cell r="K19">
            <v>24960.713193849613</v>
          </cell>
          <cell r="L19">
            <v>2283382.0816616272</v>
          </cell>
          <cell r="M19">
            <v>0</v>
          </cell>
          <cell r="N19">
            <v>0</v>
          </cell>
          <cell r="O19">
            <v>2308342.7948554768</v>
          </cell>
          <cell r="P19">
            <v>0</v>
          </cell>
          <cell r="Q19">
            <v>2308342.7948554768</v>
          </cell>
          <cell r="R19">
            <v>2294895.9978717198</v>
          </cell>
          <cell r="S19">
            <v>13446.796983757056</v>
          </cell>
        </row>
        <row r="20">
          <cell r="B20" t="str">
            <v>74561</v>
          </cell>
          <cell r="C20" t="str">
            <v>Byrd Regional Hospital</v>
          </cell>
          <cell r="D20" t="str">
            <v>Rural (Public and Private)</v>
          </cell>
          <cell r="E20" t="str">
            <v>Other Non-Teaching</v>
          </cell>
          <cell r="F20">
            <v>2</v>
          </cell>
          <cell r="G20">
            <v>2722644.23999999</v>
          </cell>
          <cell r="H20">
            <v>7897071.9199999897</v>
          </cell>
          <cell r="I20">
            <v>0.63264681609435935</v>
          </cell>
          <cell r="J20">
            <v>0.80406230141558332</v>
          </cell>
          <cell r="K20">
            <v>1722472.2097936405</v>
          </cell>
          <cell r="L20">
            <v>6349737.8224395709</v>
          </cell>
          <cell r="M20">
            <v>0</v>
          </cell>
          <cell r="N20">
            <v>0</v>
          </cell>
          <cell r="O20">
            <v>8072210.0322332112</v>
          </cell>
          <cell r="P20">
            <v>4560067.0444801804</v>
          </cell>
          <cell r="Q20">
            <v>3512142.9877530308</v>
          </cell>
          <cell r="R20">
            <v>8605814.2008105908</v>
          </cell>
          <cell r="S20">
            <v>-533604.16857737955</v>
          </cell>
        </row>
        <row r="21">
          <cell r="B21" t="str">
            <v>74064</v>
          </cell>
          <cell r="C21" t="str">
            <v>Caldwell Memorial Hospital</v>
          </cell>
          <cell r="D21" t="str">
            <v>Rural (Public and Private)</v>
          </cell>
          <cell r="E21" t="str">
            <v>Other Non-Teaching</v>
          </cell>
          <cell r="F21">
            <v>2</v>
          </cell>
          <cell r="G21">
            <v>3126911.48</v>
          </cell>
          <cell r="H21">
            <v>356425.359999999</v>
          </cell>
          <cell r="I21">
            <v>0.63264681609435935</v>
          </cell>
          <cell r="J21">
            <v>0.80406230141558332</v>
          </cell>
          <cell r="K21">
            <v>1978230.592030901</v>
          </cell>
          <cell r="L21">
            <v>286588.19524447701</v>
          </cell>
          <cell r="M21">
            <v>0</v>
          </cell>
          <cell r="N21">
            <v>0</v>
          </cell>
          <cell r="O21">
            <v>2264818.7872753781</v>
          </cell>
          <cell r="P21">
            <v>417653.36239454069</v>
          </cell>
          <cell r="Q21">
            <v>1847165.4248808376</v>
          </cell>
          <cell r="R21">
            <v>2461060.4087975402</v>
          </cell>
          <cell r="S21">
            <v>-196241.62152216211</v>
          </cell>
        </row>
        <row r="22">
          <cell r="B22" t="str">
            <v>170001</v>
          </cell>
          <cell r="C22" t="str">
            <v>Christus Central Louisiana Surgical Hospital</v>
          </cell>
          <cell r="D22" t="str">
            <v>Other Urban Private</v>
          </cell>
          <cell r="E22" t="str">
            <v>Other Non-Teaching</v>
          </cell>
          <cell r="F22">
            <v>1</v>
          </cell>
          <cell r="G22">
            <v>19762.629999999899</v>
          </cell>
          <cell r="H22">
            <v>1882252.68</v>
          </cell>
          <cell r="I22">
            <v>0.63264681609435891</v>
          </cell>
          <cell r="J22">
            <v>0.99609255170164746</v>
          </cell>
          <cell r="K22">
            <v>12502.764947150796</v>
          </cell>
          <cell r="L22">
            <v>1874897.8749684645</v>
          </cell>
          <cell r="M22">
            <v>0</v>
          </cell>
          <cell r="N22">
            <v>0</v>
          </cell>
          <cell r="O22">
            <v>1887400.6399156153</v>
          </cell>
          <cell r="P22">
            <v>0</v>
          </cell>
          <cell r="Q22">
            <v>1887400.6399156153</v>
          </cell>
          <cell r="R22">
            <v>1582018.0235366984</v>
          </cell>
          <cell r="S22">
            <v>305382.61637891689</v>
          </cell>
        </row>
        <row r="23">
          <cell r="B23" t="str">
            <v>73448</v>
          </cell>
          <cell r="C23" t="str">
            <v>Childrens Hospital - New Orleans</v>
          </cell>
          <cell r="D23" t="str">
            <v>Louisiana Children’s Medical Center</v>
          </cell>
          <cell r="E23" t="str">
            <v>Teaching Hospital</v>
          </cell>
          <cell r="F23">
            <v>4</v>
          </cell>
          <cell r="G23">
            <v>83203602.939999998</v>
          </cell>
          <cell r="H23">
            <v>87993906.790002301</v>
          </cell>
          <cell r="I23">
            <v>1.4252404553498008</v>
          </cell>
          <cell r="J23">
            <v>1.4492651145694952</v>
          </cell>
          <cell r="K23">
            <v>118585140.94094962</v>
          </cell>
          <cell r="L23">
            <v>127526499.40543017</v>
          </cell>
          <cell r="M23">
            <v>0</v>
          </cell>
          <cell r="N23">
            <v>0</v>
          </cell>
          <cell r="O23">
            <v>246111640.34637979</v>
          </cell>
          <cell r="P23">
            <v>123247827</v>
          </cell>
          <cell r="Q23">
            <v>122863813.34637979</v>
          </cell>
          <cell r="R23">
            <v>217950003.16615647</v>
          </cell>
          <cell r="S23">
            <v>28161637.180223316</v>
          </cell>
        </row>
        <row r="24">
          <cell r="B24" t="str">
            <v>76628</v>
          </cell>
          <cell r="C24" t="str">
            <v>Christus Coushatta Health Care Center</v>
          </cell>
          <cell r="D24" t="str">
            <v>Rural (Public and Private)</v>
          </cell>
          <cell r="E24" t="str">
            <v>Other Non-Teaching</v>
          </cell>
          <cell r="F24">
            <v>2</v>
          </cell>
          <cell r="G24">
            <v>747145.21</v>
          </cell>
          <cell r="H24">
            <v>4127481.29</v>
          </cell>
          <cell r="I24">
            <v>0.63264681609435935</v>
          </cell>
          <cell r="J24">
            <v>0.80406230141558332</v>
          </cell>
          <cell r="K24">
            <v>472679.03826665145</v>
          </cell>
          <cell r="L24">
            <v>3318752.1050871606</v>
          </cell>
          <cell r="M24">
            <v>0</v>
          </cell>
          <cell r="N24">
            <v>0</v>
          </cell>
          <cell r="O24">
            <v>3791431.1433538119</v>
          </cell>
          <cell r="P24">
            <v>2133128.2170105432</v>
          </cell>
          <cell r="Q24">
            <v>1658302.9263432687</v>
          </cell>
          <cell r="R24">
            <v>3019006.5932318876</v>
          </cell>
          <cell r="S24">
            <v>772424.55012192437</v>
          </cell>
        </row>
        <row r="25">
          <cell r="B25" t="str">
            <v>74437</v>
          </cell>
          <cell r="C25" t="str">
            <v>Christus Health Shreveport-Bossier</v>
          </cell>
          <cell r="D25" t="str">
            <v>Christus</v>
          </cell>
          <cell r="E25" t="str">
            <v>Other Non-Teaching</v>
          </cell>
          <cell r="F25">
            <v>1</v>
          </cell>
          <cell r="G25">
            <v>7847043.8799999999</v>
          </cell>
          <cell r="H25">
            <v>9941664.1799999997</v>
          </cell>
          <cell r="I25">
            <v>0.63264681609435891</v>
          </cell>
          <cell r="J25">
            <v>0.99609255170164746</v>
          </cell>
          <cell r="K25">
            <v>4964407.326434725</v>
          </cell>
          <cell r="L25">
            <v>9902817.641217066</v>
          </cell>
          <cell r="M25">
            <v>0</v>
          </cell>
          <cell r="N25">
            <v>0</v>
          </cell>
          <cell r="O25">
            <v>14867224.967651792</v>
          </cell>
          <cell r="P25">
            <v>10378290</v>
          </cell>
          <cell r="Q25">
            <v>4488934.9676517919</v>
          </cell>
          <cell r="R25">
            <v>14269596.523119835</v>
          </cell>
          <cell r="S25">
            <v>597628.44453195669</v>
          </cell>
        </row>
        <row r="26">
          <cell r="B26" t="str">
            <v>72020</v>
          </cell>
          <cell r="C26" t="str">
            <v>Christus St Frances Cabrini Hospital</v>
          </cell>
          <cell r="D26" t="str">
            <v>Christus</v>
          </cell>
          <cell r="E26" t="str">
            <v>Other Non-Teaching</v>
          </cell>
          <cell r="F26">
            <v>1</v>
          </cell>
          <cell r="G26">
            <v>17799788.260000002</v>
          </cell>
          <cell r="H26">
            <v>21422937.129999999</v>
          </cell>
          <cell r="I26">
            <v>0.63264681609435891</v>
          </cell>
          <cell r="J26">
            <v>0.99609255170164746</v>
          </cell>
          <cell r="K26">
            <v>11260979.369842749</v>
          </cell>
          <cell r="L26">
            <v>21339228.110765666</v>
          </cell>
          <cell r="M26">
            <v>0</v>
          </cell>
          <cell r="N26">
            <v>0</v>
          </cell>
          <cell r="O26">
            <v>32600207.480608415</v>
          </cell>
          <cell r="P26">
            <v>23110645</v>
          </cell>
          <cell r="Q26">
            <v>9489562.4806084149</v>
          </cell>
          <cell r="R26">
            <v>30729945.121812396</v>
          </cell>
          <cell r="S26">
            <v>1870262.3587960191</v>
          </cell>
        </row>
        <row r="27">
          <cell r="B27" t="str">
            <v>72024</v>
          </cell>
          <cell r="C27" t="str">
            <v>Christus Ochsner St Patrick Hospital</v>
          </cell>
          <cell r="D27" t="str">
            <v>Christus</v>
          </cell>
          <cell r="E27" t="str">
            <v>Other Non-Teaching</v>
          </cell>
          <cell r="F27">
            <v>1</v>
          </cell>
          <cell r="G27">
            <v>6351518.55999998</v>
          </cell>
          <cell r="H27">
            <v>5259063.1900000004</v>
          </cell>
          <cell r="I27">
            <v>0.63264681609435891</v>
          </cell>
          <cell r="J27">
            <v>0.99609255170164746</v>
          </cell>
          <cell r="K27">
            <v>4018267.9943482145</v>
          </cell>
          <cell r="L27">
            <v>5238513.6724873064</v>
          </cell>
          <cell r="M27">
            <v>499836.84927555919</v>
          </cell>
          <cell r="N27">
            <v>0</v>
          </cell>
          <cell r="O27">
            <v>9756618.5161110796</v>
          </cell>
          <cell r="P27">
            <v>11356619</v>
          </cell>
          <cell r="Q27">
            <v>-1600000.4838889204</v>
          </cell>
          <cell r="R27">
            <v>9756618.5161110796</v>
          </cell>
          <cell r="S27">
            <v>0</v>
          </cell>
        </row>
        <row r="28">
          <cell r="B28" t="str">
            <v>74076</v>
          </cell>
          <cell r="C28" t="str">
            <v>Citizens Medical Center</v>
          </cell>
          <cell r="D28" t="str">
            <v>Rural (Public and Private)</v>
          </cell>
          <cell r="E28" t="str">
            <v>Other Non-Teaching</v>
          </cell>
          <cell r="F28">
            <v>2</v>
          </cell>
          <cell r="G28">
            <v>818056.44</v>
          </cell>
          <cell r="H28">
            <v>2701480.8799999901</v>
          </cell>
          <cell r="I28">
            <v>0.63264681609435935</v>
          </cell>
          <cell r="J28">
            <v>0.80406230141558332</v>
          </cell>
          <cell r="K28">
            <v>517540.80215148628</v>
          </cell>
          <cell r="L28">
            <v>2172158.9336029873</v>
          </cell>
          <cell r="M28">
            <v>0</v>
          </cell>
          <cell r="N28">
            <v>0</v>
          </cell>
          <cell r="O28">
            <v>2689699.7357544736</v>
          </cell>
          <cell r="P28">
            <v>0</v>
          </cell>
          <cell r="Q28">
            <v>2689699.7357544736</v>
          </cell>
          <cell r="R28">
            <v>2595600.3843613882</v>
          </cell>
          <cell r="S28">
            <v>94099.351393085439</v>
          </cell>
        </row>
        <row r="29">
          <cell r="B29" t="str">
            <v>73440</v>
          </cell>
          <cell r="C29" t="str">
            <v>Claiborne Memorial Medical Ctr. (PayTo: Homer Memorial Hospital)</v>
          </cell>
          <cell r="D29" t="str">
            <v>Rural (Public and Private)</v>
          </cell>
          <cell r="E29" t="str">
            <v>Other Non-Teaching</v>
          </cell>
          <cell r="F29">
            <v>2</v>
          </cell>
          <cell r="G29">
            <v>1768143.12</v>
          </cell>
          <cell r="H29">
            <v>3867041.4499999899</v>
          </cell>
          <cell r="I29">
            <v>0.63264681609435935</v>
          </cell>
          <cell r="J29">
            <v>0.80406230141558332</v>
          </cell>
          <cell r="K29">
            <v>1118610.1152671468</v>
          </cell>
          <cell r="L29">
            <v>3109342.2479564464</v>
          </cell>
          <cell r="M29">
            <v>0</v>
          </cell>
          <cell r="N29">
            <v>0</v>
          </cell>
          <cell r="O29">
            <v>4227952.3632235937</v>
          </cell>
          <cell r="P29">
            <v>13615752.354372095</v>
          </cell>
          <cell r="Q29">
            <v>-9387799.9911485016</v>
          </cell>
          <cell r="R29">
            <v>4389630.6803039517</v>
          </cell>
          <cell r="S29">
            <v>-161678.31708035804</v>
          </cell>
        </row>
        <row r="30">
          <cell r="B30" t="str">
            <v>170002</v>
          </cell>
          <cell r="C30" t="str">
            <v>Cypress Pointe Surgical Hospital</v>
          </cell>
          <cell r="D30" t="str">
            <v>Other Urban Private</v>
          </cell>
          <cell r="E30" t="str">
            <v>Other Non-Teaching</v>
          </cell>
          <cell r="F30">
            <v>1</v>
          </cell>
          <cell r="G30">
            <v>0</v>
          </cell>
          <cell r="H30">
            <v>97629.93</v>
          </cell>
          <cell r="I30">
            <v>0.63264681609435891</v>
          </cell>
          <cell r="J30">
            <v>0.99609255170164746</v>
          </cell>
          <cell r="K30">
            <v>0</v>
          </cell>
          <cell r="L30">
            <v>97248.446096153217</v>
          </cell>
          <cell r="M30">
            <v>0</v>
          </cell>
          <cell r="N30">
            <v>0</v>
          </cell>
          <cell r="O30">
            <v>97248.446096153217</v>
          </cell>
          <cell r="P30">
            <v>0</v>
          </cell>
          <cell r="Q30">
            <v>97248.446096153217</v>
          </cell>
          <cell r="R30">
            <v>123777.97377230985</v>
          </cell>
          <cell r="S30">
            <v>-26529.527676156635</v>
          </cell>
        </row>
        <row r="31">
          <cell r="B31" t="str">
            <v>74179</v>
          </cell>
          <cell r="C31" t="str">
            <v>DeQuincy Memorial Hospital</v>
          </cell>
          <cell r="D31" t="str">
            <v>Rural (Public and Private)</v>
          </cell>
          <cell r="E31" t="str">
            <v>Other Non-Teaching</v>
          </cell>
          <cell r="F31">
            <v>2</v>
          </cell>
          <cell r="G31">
            <v>155103.77000000002</v>
          </cell>
          <cell r="H31">
            <v>1595673.26999999</v>
          </cell>
          <cell r="I31">
            <v>0.63264681609435935</v>
          </cell>
          <cell r="J31">
            <v>0.80406230141558332</v>
          </cell>
          <cell r="K31">
            <v>98125.906254731817</v>
          </cell>
          <cell r="L31">
            <v>1283020.7217835214</v>
          </cell>
          <cell r="M31">
            <v>0</v>
          </cell>
          <cell r="N31">
            <v>0</v>
          </cell>
          <cell r="O31">
            <v>1381146.6280382532</v>
          </cell>
          <cell r="P31">
            <v>1305403.701523632</v>
          </cell>
          <cell r="Q31">
            <v>75742.926514621126</v>
          </cell>
          <cell r="R31">
            <v>1088905.9561385068</v>
          </cell>
          <cell r="S31">
            <v>292240.6718997464</v>
          </cell>
        </row>
        <row r="32">
          <cell r="B32" t="str">
            <v>74328</v>
          </cell>
          <cell r="C32" t="str">
            <v>DeSoto Regional Health System</v>
          </cell>
          <cell r="D32" t="str">
            <v>Rural (Public and Private)</v>
          </cell>
          <cell r="E32" t="str">
            <v>Other Non-Teaching</v>
          </cell>
          <cell r="F32">
            <v>2</v>
          </cell>
          <cell r="G32">
            <v>411290.43</v>
          </cell>
          <cell r="H32">
            <v>4328423.1100000003</v>
          </cell>
          <cell r="I32">
            <v>0.63264681609435935</v>
          </cell>
          <cell r="J32">
            <v>0.80406230141558332</v>
          </cell>
          <cell r="K32">
            <v>260201.58102957997</v>
          </cell>
          <cell r="L32">
            <v>3480321.8473269967</v>
          </cell>
          <cell r="M32">
            <v>0</v>
          </cell>
          <cell r="N32">
            <v>0</v>
          </cell>
          <cell r="O32">
            <v>3740523.4283565767</v>
          </cell>
          <cell r="P32">
            <v>1371748.0329176211</v>
          </cell>
          <cell r="Q32">
            <v>2368775.3954389556</v>
          </cell>
          <cell r="R32">
            <v>3783516.0525522055</v>
          </cell>
          <cell r="S32">
            <v>-42992.624195628799</v>
          </cell>
        </row>
        <row r="33">
          <cell r="B33" t="str">
            <v>74655</v>
          </cell>
          <cell r="C33" t="str">
            <v>East Carroll Parish Hospital</v>
          </cell>
          <cell r="D33" t="str">
            <v>Rural (Public and Private)</v>
          </cell>
          <cell r="E33" t="str">
            <v>Other Non-Teaching</v>
          </cell>
          <cell r="F33">
            <v>2</v>
          </cell>
          <cell r="G33">
            <v>159125.34</v>
          </cell>
          <cell r="H33">
            <v>2792371.51</v>
          </cell>
          <cell r="I33">
            <v>0.63264681609435935</v>
          </cell>
          <cell r="J33">
            <v>0.80406230141558332</v>
          </cell>
          <cell r="K33">
            <v>100670.1397109324</v>
          </cell>
          <cell r="L33">
            <v>2245240.6627379074</v>
          </cell>
          <cell r="M33">
            <v>0</v>
          </cell>
          <cell r="N33">
            <v>0</v>
          </cell>
          <cell r="O33">
            <v>2345910.8024488399</v>
          </cell>
          <cell r="P33">
            <v>0</v>
          </cell>
          <cell r="Q33">
            <v>2345910.8024488399</v>
          </cell>
          <cell r="R33">
            <v>2130192.3464513151</v>
          </cell>
          <cell r="S33">
            <v>215718.45599752478</v>
          </cell>
        </row>
        <row r="34">
          <cell r="B34" t="str">
            <v>70446</v>
          </cell>
          <cell r="C34" t="str">
            <v>Avala (formerly: Fairway Medical Center, LLC)</v>
          </cell>
          <cell r="D34" t="str">
            <v>Other Urban Private</v>
          </cell>
          <cell r="E34" t="str">
            <v>Other Non-Teaching</v>
          </cell>
          <cell r="F34">
            <v>1</v>
          </cell>
          <cell r="G34">
            <v>19600.599999999999</v>
          </cell>
          <cell r="H34">
            <v>12370.139999999899</v>
          </cell>
          <cell r="I34">
            <v>0.63264681609435891</v>
          </cell>
          <cell r="J34">
            <v>0.99609255170164746</v>
          </cell>
          <cell r="K34">
            <v>12400.25718353909</v>
          </cell>
          <cell r="L34">
            <v>12321.804317506518</v>
          </cell>
          <cell r="M34">
            <v>0</v>
          </cell>
          <cell r="N34">
            <v>0</v>
          </cell>
          <cell r="O34">
            <v>24722.061501045609</v>
          </cell>
          <cell r="P34">
            <v>0</v>
          </cell>
          <cell r="Q34">
            <v>24722.061501045609</v>
          </cell>
          <cell r="R34">
            <v>89530.041021296638</v>
          </cell>
          <cell r="S34">
            <v>-64807.979520251029</v>
          </cell>
        </row>
        <row r="35">
          <cell r="B35" t="str">
            <v>72006</v>
          </cell>
          <cell r="C35" t="str">
            <v>Franklin Foundation Hospital</v>
          </cell>
          <cell r="D35" t="str">
            <v>Rural (Public and Private)</v>
          </cell>
          <cell r="E35" t="str">
            <v>Other Non-Teaching</v>
          </cell>
          <cell r="F35">
            <v>2</v>
          </cell>
          <cell r="G35">
            <v>936345.13</v>
          </cell>
          <cell r="H35">
            <v>5339687.0899999896</v>
          </cell>
          <cell r="I35">
            <v>0.63264681609435935</v>
          </cell>
          <cell r="J35">
            <v>0.80406230141558332</v>
          </cell>
          <cell r="K35">
            <v>592375.76525995904</v>
          </cell>
          <cell r="L35">
            <v>4293441.0904244706</v>
          </cell>
          <cell r="M35">
            <v>0</v>
          </cell>
          <cell r="N35">
            <v>0</v>
          </cell>
          <cell r="O35">
            <v>4885816.8556844294</v>
          </cell>
          <cell r="P35">
            <v>5125393.9651593901</v>
          </cell>
          <cell r="Q35">
            <v>-239577.10947496071</v>
          </cell>
          <cell r="R35">
            <v>4738459.2454083422</v>
          </cell>
          <cell r="S35">
            <v>147357.61027608719</v>
          </cell>
        </row>
        <row r="36">
          <cell r="B36" t="str">
            <v>73488</v>
          </cell>
          <cell r="C36" t="str">
            <v>Franklin Medical Center</v>
          </cell>
          <cell r="D36" t="str">
            <v>Rural (Public and Private)</v>
          </cell>
          <cell r="E36" t="str">
            <v>Other Non-Teaching</v>
          </cell>
          <cell r="F36">
            <v>2</v>
          </cell>
          <cell r="G36">
            <v>1071144.96</v>
          </cell>
          <cell r="H36">
            <v>6326378.3499999996</v>
          </cell>
          <cell r="I36">
            <v>0.63264681609435935</v>
          </cell>
          <cell r="J36">
            <v>0.80406230141558332</v>
          </cell>
          <cell r="K36">
            <v>677656.44851951988</v>
          </cell>
          <cell r="L36">
            <v>5086802.3357267203</v>
          </cell>
          <cell r="M36">
            <v>0</v>
          </cell>
          <cell r="N36">
            <v>0</v>
          </cell>
          <cell r="O36">
            <v>5764458.7842462398</v>
          </cell>
          <cell r="P36">
            <v>0</v>
          </cell>
          <cell r="Q36">
            <v>5764458.7842462398</v>
          </cell>
          <cell r="R36">
            <v>6035809.6807703329</v>
          </cell>
          <cell r="S36">
            <v>-271350.89652409311</v>
          </cell>
        </row>
        <row r="37">
          <cell r="B37" t="str">
            <v>73138</v>
          </cell>
          <cell r="C37" t="str">
            <v>Glenwood Regional Medical Center</v>
          </cell>
          <cell r="D37" t="str">
            <v>Glenwood Regional Medical Center</v>
          </cell>
          <cell r="E37" t="str">
            <v>Other Non-Teaching</v>
          </cell>
          <cell r="F37">
            <v>1</v>
          </cell>
          <cell r="G37">
            <v>8466764.6199999992</v>
          </cell>
          <cell r="H37">
            <v>6632586.6800000006</v>
          </cell>
          <cell r="I37">
            <v>0.63264681609435891</v>
          </cell>
          <cell r="J37">
            <v>0.99609255170164746</v>
          </cell>
          <cell r="K37">
            <v>5356471.6794633642</v>
          </cell>
          <cell r="L37">
            <v>6606670.1904635588</v>
          </cell>
          <cell r="M37">
            <v>0</v>
          </cell>
          <cell r="N37">
            <v>0</v>
          </cell>
          <cell r="O37">
            <v>11963141.869926922</v>
          </cell>
          <cell r="P37">
            <v>8114843</v>
          </cell>
          <cell r="Q37">
            <v>3848298.869926922</v>
          </cell>
          <cell r="R37">
            <v>13440610.598479979</v>
          </cell>
          <cell r="S37">
            <v>-1477468.7285530567</v>
          </cell>
        </row>
        <row r="38">
          <cell r="B38" t="str">
            <v>73011</v>
          </cell>
          <cell r="C38" t="str">
            <v>Hardtner Medical Center</v>
          </cell>
          <cell r="D38" t="str">
            <v>Rural (Public and Private)</v>
          </cell>
          <cell r="E38" t="str">
            <v>Other Non-Teaching</v>
          </cell>
          <cell r="F38">
            <v>2</v>
          </cell>
          <cell r="G38">
            <v>1226793.6999999899</v>
          </cell>
          <cell r="H38">
            <v>4439172.9400000004</v>
          </cell>
          <cell r="I38">
            <v>0.63264681609435935</v>
          </cell>
          <cell r="J38">
            <v>0.80406230141558332</v>
          </cell>
          <cell r="K38">
            <v>776127.12830961228</v>
          </cell>
          <cell r="L38">
            <v>3569371.6105181817</v>
          </cell>
          <cell r="M38">
            <v>0</v>
          </cell>
          <cell r="N38">
            <v>0</v>
          </cell>
          <cell r="O38">
            <v>4345498.7388277939</v>
          </cell>
          <cell r="P38">
            <v>0</v>
          </cell>
          <cell r="Q38">
            <v>4345498.7388277939</v>
          </cell>
          <cell r="R38">
            <v>4782762.9131960506</v>
          </cell>
          <cell r="S38">
            <v>-437264.1743682567</v>
          </cell>
        </row>
        <row r="39">
          <cell r="B39" t="str">
            <v>73511</v>
          </cell>
          <cell r="C39" t="str">
            <v>Hood Memorial Hospital</v>
          </cell>
          <cell r="D39" t="str">
            <v>Rural (Public and Private)</v>
          </cell>
          <cell r="E39" t="str">
            <v>Other Non-Teaching</v>
          </cell>
          <cell r="F39">
            <v>2</v>
          </cell>
          <cell r="G39">
            <v>30247.62</v>
          </cell>
          <cell r="H39">
            <v>3653807.95</v>
          </cell>
          <cell r="I39">
            <v>0.63264681609435935</v>
          </cell>
          <cell r="J39">
            <v>0.80406230141558332</v>
          </cell>
          <cell r="K39">
            <v>19136.060487432067</v>
          </cell>
          <cell r="L39">
            <v>2937889.2292075548</v>
          </cell>
          <cell r="M39">
            <v>0</v>
          </cell>
          <cell r="N39">
            <v>0</v>
          </cell>
          <cell r="O39">
            <v>2957025.2896949868</v>
          </cell>
          <cell r="P39">
            <v>0</v>
          </cell>
          <cell r="Q39">
            <v>2957025.2896949868</v>
          </cell>
          <cell r="R39">
            <v>3498872.3108502459</v>
          </cell>
          <cell r="S39">
            <v>-541847.02115525911</v>
          </cell>
        </row>
        <row r="40">
          <cell r="B40" t="str">
            <v>72033</v>
          </cell>
          <cell r="C40" t="str">
            <v>Iberia General Hospital and Medical Center</v>
          </cell>
          <cell r="D40" t="str">
            <v>Hospital Service Districts</v>
          </cell>
          <cell r="E40" t="str">
            <v>Hospital Service Districts</v>
          </cell>
          <cell r="F40">
            <v>4</v>
          </cell>
          <cell r="G40">
            <v>5145437.0499999989</v>
          </cell>
          <cell r="H40">
            <v>9662212.2100000009</v>
          </cell>
          <cell r="I40">
            <v>1.4252404553498008</v>
          </cell>
          <cell r="J40">
            <v>1.4492651145694952</v>
          </cell>
          <cell r="K40">
            <v>7333485.0441157343</v>
          </cell>
          <cell r="L40">
            <v>14003107.085520428</v>
          </cell>
          <cell r="M40">
            <v>0</v>
          </cell>
          <cell r="N40">
            <v>0</v>
          </cell>
          <cell r="O40">
            <v>21336592.129636161</v>
          </cell>
          <cell r="P40">
            <v>7552240</v>
          </cell>
          <cell r="Q40">
            <v>13784352.129636161</v>
          </cell>
          <cell r="R40">
            <v>20931992.847394526</v>
          </cell>
          <cell r="S40">
            <v>404599.28224163502</v>
          </cell>
        </row>
        <row r="41">
          <cell r="B41" t="str">
            <v>73107</v>
          </cell>
          <cell r="C41" t="str">
            <v>Jackson Parish Hospital</v>
          </cell>
          <cell r="D41" t="str">
            <v>Rural (Public and Private)</v>
          </cell>
          <cell r="E41" t="str">
            <v>Other Non-Teaching</v>
          </cell>
          <cell r="F41">
            <v>2</v>
          </cell>
          <cell r="G41">
            <v>413453.98</v>
          </cell>
          <cell r="H41">
            <v>3777590.84</v>
          </cell>
          <cell r="I41">
            <v>0.63264681609435935</v>
          </cell>
          <cell r="J41">
            <v>0.80406230141558332</v>
          </cell>
          <cell r="K41">
            <v>261570.34404854092</v>
          </cell>
          <cell r="L41">
            <v>3037418.3846168267</v>
          </cell>
          <cell r="M41">
            <v>0</v>
          </cell>
          <cell r="N41">
            <v>0</v>
          </cell>
          <cell r="O41">
            <v>3298988.7286653677</v>
          </cell>
          <cell r="P41">
            <v>0</v>
          </cell>
          <cell r="Q41">
            <v>3298988.7286653677</v>
          </cell>
          <cell r="R41">
            <v>3462231.8828337253</v>
          </cell>
          <cell r="S41">
            <v>-163243.15416835761</v>
          </cell>
        </row>
        <row r="42">
          <cell r="B42" t="str">
            <v>72007</v>
          </cell>
          <cell r="C42" t="str">
            <v>Ochsner American Legion Hospital (formerly: Jennings American Legion Hospital)</v>
          </cell>
          <cell r="D42" t="str">
            <v>Rural (Public and Private)</v>
          </cell>
          <cell r="E42" t="str">
            <v>Other Non-Teaching</v>
          </cell>
          <cell r="F42">
            <v>2</v>
          </cell>
          <cell r="G42">
            <v>4735585.239999989</v>
          </cell>
          <cell r="H42">
            <v>5619530.7599999998</v>
          </cell>
          <cell r="I42">
            <v>0.63264681609435935</v>
          </cell>
          <cell r="J42">
            <v>0.80406230141558332</v>
          </cell>
          <cell r="K42">
            <v>2995952.9244294357</v>
          </cell>
          <cell r="L42">
            <v>4518452.8357612621</v>
          </cell>
          <cell r="M42">
            <v>0</v>
          </cell>
          <cell r="N42">
            <v>0</v>
          </cell>
          <cell r="O42">
            <v>7514405.7601906974</v>
          </cell>
          <cell r="P42">
            <v>1568253.623998865</v>
          </cell>
          <cell r="Q42">
            <v>5946152.1361918319</v>
          </cell>
          <cell r="R42">
            <v>8345381.5878244862</v>
          </cell>
          <cell r="S42">
            <v>-830975.82763378881</v>
          </cell>
        </row>
        <row r="43">
          <cell r="B43" t="str">
            <v>72008</v>
          </cell>
          <cell r="C43" t="str">
            <v>Lady of the Sea General Hospital</v>
          </cell>
          <cell r="D43" t="str">
            <v>Rural (Public and Private)</v>
          </cell>
          <cell r="E43" t="str">
            <v>Other Non-Teaching</v>
          </cell>
          <cell r="F43">
            <v>2</v>
          </cell>
          <cell r="G43">
            <v>0</v>
          </cell>
          <cell r="H43">
            <v>2613958.69</v>
          </cell>
          <cell r="I43">
            <v>0.63264681609435935</v>
          </cell>
          <cell r="J43">
            <v>0.80406230141558332</v>
          </cell>
          <cell r="K43">
            <v>0</v>
          </cell>
          <cell r="L43">
            <v>2101785.6400866634</v>
          </cell>
          <cell r="M43">
            <v>0</v>
          </cell>
          <cell r="N43">
            <v>0</v>
          </cell>
          <cell r="O43">
            <v>2101785.6400866634</v>
          </cell>
          <cell r="P43">
            <v>0</v>
          </cell>
          <cell r="Q43">
            <v>2101785.6400866634</v>
          </cell>
          <cell r="R43">
            <v>2840339.9021481471</v>
          </cell>
          <cell r="S43">
            <v>-738554.26206148369</v>
          </cell>
        </row>
        <row r="44">
          <cell r="B44" t="str">
            <v>73009</v>
          </cell>
          <cell r="C44" t="str">
            <v>Ochsner Lafayette General Medical Center</v>
          </cell>
          <cell r="D44" t="str">
            <v>Ochsner / LGH</v>
          </cell>
          <cell r="E44" t="str">
            <v>Teaching Hospital</v>
          </cell>
          <cell r="F44">
            <v>5</v>
          </cell>
          <cell r="G44">
            <v>37246130.189999901</v>
          </cell>
          <cell r="H44">
            <v>18747333.18</v>
          </cell>
          <cell r="I44">
            <v>1.7661664232207908</v>
          </cell>
          <cell r="J44">
            <v>2.0830162344858749</v>
          </cell>
          <cell r="K44">
            <v>65782864.536488034</v>
          </cell>
          <cell r="L44">
            <v>39050999.367255703</v>
          </cell>
          <cell r="M44">
            <v>0</v>
          </cell>
          <cell r="N44">
            <v>0</v>
          </cell>
          <cell r="O44">
            <v>104833863.90374374</v>
          </cell>
          <cell r="P44">
            <v>99289496</v>
          </cell>
          <cell r="Q44">
            <v>5544367.9037437439</v>
          </cell>
          <cell r="R44">
            <v>114608899.02085727</v>
          </cell>
          <cell r="S44">
            <v>-9775035.1171135306</v>
          </cell>
        </row>
        <row r="45">
          <cell r="B45" t="str">
            <v>70303</v>
          </cell>
          <cell r="C45" t="str">
            <v>Lafayette Surgical Specialty Hospital</v>
          </cell>
          <cell r="D45" t="str">
            <v>Other Urban Private</v>
          </cell>
          <cell r="E45" t="str">
            <v>Other Non-Teaching</v>
          </cell>
          <cell r="F45">
            <v>1</v>
          </cell>
          <cell r="G45">
            <v>54683.8</v>
          </cell>
          <cell r="H45">
            <v>771069.43</v>
          </cell>
          <cell r="I45">
            <v>0.63264681609435891</v>
          </cell>
          <cell r="J45">
            <v>0.99609255170164746</v>
          </cell>
          <cell r="K45">
            <v>34595.531961940709</v>
          </cell>
          <cell r="L45">
            <v>768056.51606783492</v>
          </cell>
          <cell r="M45">
            <v>0</v>
          </cell>
          <cell r="N45">
            <v>0</v>
          </cell>
          <cell r="O45">
            <v>802652.04802977561</v>
          </cell>
          <cell r="P45">
            <v>0</v>
          </cell>
          <cell r="Q45">
            <v>802652.04802977561</v>
          </cell>
          <cell r="R45">
            <v>553164.55963635037</v>
          </cell>
          <cell r="S45">
            <v>249487.48839342524</v>
          </cell>
        </row>
        <row r="46">
          <cell r="B46" t="str">
            <v>76767</v>
          </cell>
          <cell r="C46" t="str">
            <v>Christus Ochsner Lake Area Hospital</v>
          </cell>
          <cell r="D46" t="str">
            <v>Christus</v>
          </cell>
          <cell r="E46" t="str">
            <v>Other Non-Teaching</v>
          </cell>
          <cell r="F46">
            <v>1</v>
          </cell>
          <cell r="G46">
            <v>4845978.72</v>
          </cell>
          <cell r="H46">
            <v>7864466.6699999897</v>
          </cell>
          <cell r="I46">
            <v>0.63264681609435891</v>
          </cell>
          <cell r="J46">
            <v>0.99609255170164746</v>
          </cell>
          <cell r="K46">
            <v>3065793.0080690165</v>
          </cell>
          <cell r="L46">
            <v>7833736.6730928477</v>
          </cell>
          <cell r="M46">
            <v>0</v>
          </cell>
          <cell r="N46">
            <v>0</v>
          </cell>
          <cell r="O46">
            <v>10899529.681161864</v>
          </cell>
          <cell r="P46">
            <v>9696503</v>
          </cell>
          <cell r="Q46">
            <v>1203026.6811618637</v>
          </cell>
          <cell r="R46">
            <v>9696502.531313058</v>
          </cell>
          <cell r="S46">
            <v>1203027.1498488057</v>
          </cell>
        </row>
        <row r="47">
          <cell r="B47" t="str">
            <v>72046</v>
          </cell>
          <cell r="C47" t="str">
            <v>Lake Charles Memorial Hospital</v>
          </cell>
          <cell r="D47" t="str">
            <v>Lake Charles Memorial Hospital</v>
          </cell>
          <cell r="E47" t="str">
            <v>Teaching Hospital</v>
          </cell>
          <cell r="F47">
            <v>5</v>
          </cell>
          <cell r="G47">
            <v>22422537.929999903</v>
          </cell>
          <cell r="H47">
            <v>24146344.939999901</v>
          </cell>
          <cell r="I47">
            <v>1.7661664232207908</v>
          </cell>
          <cell r="J47">
            <v>2.0830162344858749</v>
          </cell>
          <cell r="K47">
            <v>39601933.615360439</v>
          </cell>
          <cell r="L47">
            <v>50297228.513515651</v>
          </cell>
          <cell r="M47">
            <v>0</v>
          </cell>
          <cell r="N47">
            <v>0</v>
          </cell>
          <cell r="O47">
            <v>89899162.12887609</v>
          </cell>
          <cell r="P47">
            <v>44927995.265425101</v>
          </cell>
          <cell r="Q47">
            <v>44971166.863450989</v>
          </cell>
          <cell r="R47">
            <v>88515146.869832948</v>
          </cell>
          <cell r="S47">
            <v>1384015.2590431422</v>
          </cell>
        </row>
        <row r="48">
          <cell r="B48" t="str">
            <v>72010</v>
          </cell>
          <cell r="C48" t="str">
            <v>Lane Regional Medical Center</v>
          </cell>
          <cell r="D48" t="str">
            <v>Hospital Service Districts</v>
          </cell>
          <cell r="E48" t="str">
            <v>Hospital Service Districts</v>
          </cell>
          <cell r="F48">
            <v>5</v>
          </cell>
          <cell r="G48">
            <v>2965585.64</v>
          </cell>
          <cell r="H48">
            <v>5990535.71</v>
          </cell>
          <cell r="I48">
            <v>1.7661664232207908</v>
          </cell>
          <cell r="J48">
            <v>2.0830162344858749</v>
          </cell>
          <cell r="K48">
            <v>5237717.7825537398</v>
          </cell>
          <cell r="L48">
            <v>12478383.137197368</v>
          </cell>
          <cell r="M48">
            <v>0</v>
          </cell>
          <cell r="N48">
            <v>0</v>
          </cell>
          <cell r="O48">
            <v>17716100.919751108</v>
          </cell>
          <cell r="P48">
            <v>5421273</v>
          </cell>
          <cell r="Q48">
            <v>12294827.919751108</v>
          </cell>
          <cell r="R48">
            <v>19633526.813025698</v>
          </cell>
          <cell r="S48">
            <v>-1917425.8932745904</v>
          </cell>
        </row>
        <row r="49">
          <cell r="B49" t="str">
            <v>73497</v>
          </cell>
          <cell r="C49" t="str">
            <v>Lasalle General Hospital</v>
          </cell>
          <cell r="D49" t="str">
            <v>Rural (Public and Private)</v>
          </cell>
          <cell r="E49" t="str">
            <v>Other Non-Teaching</v>
          </cell>
          <cell r="F49">
            <v>2</v>
          </cell>
          <cell r="G49">
            <v>1856789.02999999</v>
          </cell>
          <cell r="H49">
            <v>2188685.2599999998</v>
          </cell>
          <cell r="I49">
            <v>0.63264681609435935</v>
          </cell>
          <cell r="J49">
            <v>0.80406230141558332</v>
          </cell>
          <cell r="K49">
            <v>1174691.6679884277</v>
          </cell>
          <cell r="L49">
            <v>1759839.3072299641</v>
          </cell>
          <cell r="M49">
            <v>0</v>
          </cell>
          <cell r="N49">
            <v>0</v>
          </cell>
          <cell r="O49">
            <v>2934530.975218392</v>
          </cell>
          <cell r="P49">
            <v>0</v>
          </cell>
          <cell r="Q49">
            <v>2934530.975218392</v>
          </cell>
          <cell r="R49">
            <v>2846804.3441676013</v>
          </cell>
          <cell r="S49">
            <v>87726.63105079066</v>
          </cell>
        </row>
        <row r="50">
          <cell r="B50" t="str">
            <v>72011</v>
          </cell>
          <cell r="C50" t="str">
            <v>Madison Parish Hospital</v>
          </cell>
          <cell r="D50" t="str">
            <v>Rural (Public and Private)</v>
          </cell>
          <cell r="E50" t="str">
            <v>Other Non-Teaching</v>
          </cell>
          <cell r="F50">
            <v>2</v>
          </cell>
          <cell r="G50">
            <v>134330.26</v>
          </cell>
          <cell r="H50">
            <v>3828572.07</v>
          </cell>
          <cell r="I50">
            <v>0.63264681609435935</v>
          </cell>
          <cell r="J50">
            <v>0.80406230141558332</v>
          </cell>
          <cell r="K50">
            <v>84983.611294127477</v>
          </cell>
          <cell r="L50">
            <v>3078410.4697396238</v>
          </cell>
          <cell r="M50">
            <v>0</v>
          </cell>
          <cell r="N50">
            <v>0</v>
          </cell>
          <cell r="O50">
            <v>3163394.0810337514</v>
          </cell>
          <cell r="P50">
            <v>0</v>
          </cell>
          <cell r="Q50">
            <v>3163394.0810337514</v>
          </cell>
          <cell r="R50">
            <v>3531726.8770697732</v>
          </cell>
          <cell r="S50">
            <v>-368332.79603602178</v>
          </cell>
        </row>
        <row r="51">
          <cell r="B51" t="str">
            <v>70052</v>
          </cell>
          <cell r="C51" t="str">
            <v>Mercy Regional Medical Center</v>
          </cell>
          <cell r="D51" t="str">
            <v>Allegiance Health</v>
          </cell>
          <cell r="E51" t="str">
            <v>Other Non-Teaching</v>
          </cell>
          <cell r="F51">
            <v>1</v>
          </cell>
          <cell r="G51">
            <v>755340.35999999894</v>
          </cell>
          <cell r="H51">
            <v>3104974.92</v>
          </cell>
          <cell r="I51">
            <v>0.63264681609435891</v>
          </cell>
          <cell r="J51">
            <v>0.99609255170164746</v>
          </cell>
          <cell r="K51">
            <v>477863.67382156616</v>
          </cell>
          <cell r="L51">
            <v>3092842.3910324187</v>
          </cell>
          <cell r="M51">
            <v>0</v>
          </cell>
          <cell r="N51">
            <v>0</v>
          </cell>
          <cell r="O51">
            <v>3570706.0648539849</v>
          </cell>
          <cell r="P51">
            <v>0</v>
          </cell>
          <cell r="Q51">
            <v>3570706.0648539849</v>
          </cell>
          <cell r="R51">
            <v>3157428.0707956604</v>
          </cell>
          <cell r="S51">
            <v>413277.99405832449</v>
          </cell>
        </row>
        <row r="52">
          <cell r="B52" t="str">
            <v>76708</v>
          </cell>
          <cell r="C52" t="str">
            <v>Minden Medical Center</v>
          </cell>
          <cell r="D52" t="str">
            <v>Allegiance Health</v>
          </cell>
          <cell r="E52" t="str">
            <v>Other Non-Teaching</v>
          </cell>
          <cell r="F52">
            <v>1</v>
          </cell>
          <cell r="G52">
            <v>2463746.04</v>
          </cell>
          <cell r="H52">
            <v>4065073.9399999902</v>
          </cell>
          <cell r="I52">
            <v>0.63264681609435891</v>
          </cell>
          <cell r="J52">
            <v>0.99609255170164746</v>
          </cell>
          <cell r="K52">
            <v>1558681.0878710852</v>
          </cell>
          <cell r="L52">
            <v>4049189.8737504599</v>
          </cell>
          <cell r="M52">
            <v>0</v>
          </cell>
          <cell r="N52">
            <v>0</v>
          </cell>
          <cell r="O52">
            <v>5607870.9616215453</v>
          </cell>
          <cell r="P52">
            <v>0</v>
          </cell>
          <cell r="Q52">
            <v>5607870.9616215453</v>
          </cell>
          <cell r="R52">
            <v>5894149.3269491587</v>
          </cell>
          <cell r="S52">
            <v>-286278.36532761343</v>
          </cell>
        </row>
        <row r="53">
          <cell r="B53" t="str">
            <v>70065</v>
          </cell>
          <cell r="C53" t="str">
            <v>Monroe Surgical Hospital</v>
          </cell>
          <cell r="D53" t="str">
            <v>Other Urban Private</v>
          </cell>
          <cell r="E53" t="str">
            <v>Other Non-Teaching</v>
          </cell>
          <cell r="F53">
            <v>1</v>
          </cell>
          <cell r="G53">
            <v>12914</v>
          </cell>
          <cell r="H53">
            <v>1591640.06</v>
          </cell>
          <cell r="I53">
            <v>0.63264681609435891</v>
          </cell>
          <cell r="J53">
            <v>0.99609255170164746</v>
          </cell>
          <cell r="K53">
            <v>8170.0009830425506</v>
          </cell>
          <cell r="L53">
            <v>1585420.8087559633</v>
          </cell>
          <cell r="M53">
            <v>0</v>
          </cell>
          <cell r="N53">
            <v>0</v>
          </cell>
          <cell r="O53">
            <v>1593590.809739006</v>
          </cell>
          <cell r="P53">
            <v>0</v>
          </cell>
          <cell r="Q53">
            <v>1593590.809739006</v>
          </cell>
          <cell r="R53">
            <v>1239834.1429245928</v>
          </cell>
          <cell r="S53">
            <v>353756.66681441315</v>
          </cell>
        </row>
        <row r="54">
          <cell r="B54" t="str">
            <v>72013</v>
          </cell>
          <cell r="C54" t="str">
            <v>Morehouse General Hospital</v>
          </cell>
          <cell r="D54" t="str">
            <v>Rural (Public and Private)</v>
          </cell>
          <cell r="E54" t="str">
            <v>Other Non-Teaching</v>
          </cell>
          <cell r="F54">
            <v>2</v>
          </cell>
          <cell r="G54">
            <v>2666550.4899999998</v>
          </cell>
          <cell r="H54">
            <v>5106772.1099999901</v>
          </cell>
          <cell r="I54">
            <v>0.63264681609435935</v>
          </cell>
          <cell r="J54">
            <v>0.80406230141558332</v>
          </cell>
          <cell r="K54">
            <v>1686984.6774533538</v>
          </cell>
          <cell r="L54">
            <v>4106162.9355715066</v>
          </cell>
          <cell r="M54">
            <v>0</v>
          </cell>
          <cell r="N54">
            <v>0</v>
          </cell>
          <cell r="O54">
            <v>5793147.6130248606</v>
          </cell>
          <cell r="P54">
            <v>0</v>
          </cell>
          <cell r="Q54">
            <v>5793147.6130248606</v>
          </cell>
          <cell r="R54">
            <v>5756079.7097720783</v>
          </cell>
          <cell r="S54">
            <v>37067.9032527823</v>
          </cell>
        </row>
        <row r="55">
          <cell r="B55" t="str">
            <v>72014</v>
          </cell>
          <cell r="C55" t="str">
            <v>Natchitoches Regional Medical Center</v>
          </cell>
          <cell r="D55" t="str">
            <v>Rural (Public and Private)</v>
          </cell>
          <cell r="E55" t="str">
            <v>Other Non-Teaching</v>
          </cell>
          <cell r="F55">
            <v>2</v>
          </cell>
          <cell r="G55">
            <v>4981070.3</v>
          </cell>
          <cell r="H55">
            <v>11888764.499999899</v>
          </cell>
          <cell r="I55">
            <v>0.63264681609435935</v>
          </cell>
          <cell r="J55">
            <v>0.80406230141558332</v>
          </cell>
          <cell r="K55">
            <v>3151258.2660371754</v>
          </cell>
          <cell r="L55">
            <v>9559307.3448578063</v>
          </cell>
          <cell r="M55">
            <v>0</v>
          </cell>
          <cell r="N55">
            <v>0</v>
          </cell>
          <cell r="O55">
            <v>12710565.610894982</v>
          </cell>
          <cell r="P55">
            <v>0</v>
          </cell>
          <cell r="Q55">
            <v>12710565.610894982</v>
          </cell>
          <cell r="R55">
            <v>13206908.098152371</v>
          </cell>
          <cell r="S55">
            <v>-496342.48725738935</v>
          </cell>
        </row>
        <row r="56">
          <cell r="B56" t="str">
            <v>170018</v>
          </cell>
          <cell r="C56" t="str">
            <v>New Orleans East Hospital</v>
          </cell>
          <cell r="D56" t="str">
            <v>Louisiana Children’s Medical Center</v>
          </cell>
          <cell r="E56" t="str">
            <v>Hospital Service Districts</v>
          </cell>
          <cell r="F56">
            <v>3</v>
          </cell>
          <cell r="G56">
            <v>2283349.96</v>
          </cell>
          <cell r="H56">
            <v>14935668.849999901</v>
          </cell>
          <cell r="I56">
            <v>0.75382071365963454</v>
          </cell>
          <cell r="J56">
            <v>1.3135964564962692</v>
          </cell>
          <cell r="K56">
            <v>1721236.4963818979</v>
          </cell>
          <cell r="L56">
            <v>19619441.676761579</v>
          </cell>
          <cell r="M56">
            <v>0</v>
          </cell>
          <cell r="N56">
            <v>0</v>
          </cell>
          <cell r="O56">
            <v>21340678.173143476</v>
          </cell>
          <cell r="P56">
            <v>29622377</v>
          </cell>
          <cell r="Q56">
            <v>-8281698.8268565238</v>
          </cell>
          <cell r="R56">
            <v>19822531.930187594</v>
          </cell>
          <cell r="S56">
            <v>1518146.2429558821</v>
          </cell>
        </row>
        <row r="57">
          <cell r="B57" t="str">
            <v>73319</v>
          </cell>
          <cell r="C57" t="str">
            <v>North Caddo Memorial Hospital</v>
          </cell>
          <cell r="D57" t="str">
            <v>Rural (Public and Private)</v>
          </cell>
          <cell r="E57" t="str">
            <v>Other Non-Teaching</v>
          </cell>
          <cell r="F57">
            <v>2</v>
          </cell>
          <cell r="G57">
            <v>680669.9</v>
          </cell>
          <cell r="H57">
            <v>3281803.4599999902</v>
          </cell>
          <cell r="I57">
            <v>0.63264681609435935</v>
          </cell>
          <cell r="J57">
            <v>0.80406230141558332</v>
          </cell>
          <cell r="K57">
            <v>430623.64504626597</v>
          </cell>
          <cell r="L57">
            <v>2638774.4428412165</v>
          </cell>
          <cell r="M57">
            <v>0</v>
          </cell>
          <cell r="N57">
            <v>0</v>
          </cell>
          <cell r="O57">
            <v>3069398.0878874823</v>
          </cell>
          <cell r="P57">
            <v>0</v>
          </cell>
          <cell r="Q57">
            <v>3069398.0878874823</v>
          </cell>
          <cell r="R57">
            <v>3250303.0690124864</v>
          </cell>
          <cell r="S57">
            <v>-180904.98112500412</v>
          </cell>
        </row>
        <row r="58">
          <cell r="B58" t="str">
            <v>72026</v>
          </cell>
          <cell r="C58" t="str">
            <v>North Oaks Medical Center</v>
          </cell>
          <cell r="D58" t="str">
            <v>Hospital Service Districts</v>
          </cell>
          <cell r="E58" t="str">
            <v>Hospital Service Districts</v>
          </cell>
          <cell r="F58">
            <v>5</v>
          </cell>
          <cell r="G58">
            <v>15472394.199999999</v>
          </cell>
          <cell r="H58">
            <v>24874498.100000001</v>
          </cell>
          <cell r="I58">
            <v>1.7661664232207908</v>
          </cell>
          <cell r="J58">
            <v>2.0830162344858749</v>
          </cell>
          <cell r="K58">
            <v>27326823.122876108</v>
          </cell>
          <cell r="L58">
            <v>51813983.366988055</v>
          </cell>
          <cell r="M58">
            <v>0</v>
          </cell>
          <cell r="N58">
            <v>0</v>
          </cell>
          <cell r="O58">
            <v>79140806.489864171</v>
          </cell>
          <cell r="P58">
            <v>29611575</v>
          </cell>
          <cell r="Q58">
            <v>49529231.489864171</v>
          </cell>
          <cell r="R58">
            <v>80035540.112788364</v>
          </cell>
          <cell r="S58">
            <v>-894733.62292419374</v>
          </cell>
        </row>
        <row r="59">
          <cell r="B59" t="str">
            <v>76562</v>
          </cell>
          <cell r="C59" t="str">
            <v>Northern Louisiana Medical Center</v>
          </cell>
          <cell r="D59" t="str">
            <v>Allegiance Health</v>
          </cell>
          <cell r="E59" t="str">
            <v>Other Non-Teaching</v>
          </cell>
          <cell r="F59">
            <v>1</v>
          </cell>
          <cell r="G59">
            <v>3383935.08</v>
          </cell>
          <cell r="H59">
            <v>4152825.94</v>
          </cell>
          <cell r="I59">
            <v>0.63264681609435891</v>
          </cell>
          <cell r="J59">
            <v>0.99609255170164746</v>
          </cell>
          <cell r="K59">
            <v>2140835.7542320099</v>
          </cell>
          <cell r="L59">
            <v>4136598.9873473928</v>
          </cell>
          <cell r="M59">
            <v>0</v>
          </cell>
          <cell r="N59">
            <v>0</v>
          </cell>
          <cell r="O59">
            <v>6277434.7415794022</v>
          </cell>
          <cell r="P59">
            <v>0</v>
          </cell>
          <cell r="Q59">
            <v>6277434.7415794022</v>
          </cell>
          <cell r="R59">
            <v>5760479.0582021773</v>
          </cell>
          <cell r="S59">
            <v>516955.68337722495</v>
          </cell>
        </row>
        <row r="60">
          <cell r="B60" t="str">
            <v>73423</v>
          </cell>
          <cell r="C60" t="str">
            <v>Oakdale Community Hospital</v>
          </cell>
          <cell r="D60" t="str">
            <v>Rural (Public and Private)</v>
          </cell>
          <cell r="E60" t="str">
            <v>Other Non-Teaching</v>
          </cell>
          <cell r="F60">
            <v>2</v>
          </cell>
          <cell r="G60">
            <v>759055.67</v>
          </cell>
          <cell r="H60">
            <v>2099341.38</v>
          </cell>
          <cell r="I60">
            <v>0.63264681609435935</v>
          </cell>
          <cell r="J60">
            <v>0.80406230141558332</v>
          </cell>
          <cell r="K60">
            <v>480214.15286387072</v>
          </cell>
          <cell r="L60">
            <v>1688001.2614597667</v>
          </cell>
          <cell r="M60">
            <v>0</v>
          </cell>
          <cell r="N60">
            <v>0</v>
          </cell>
          <cell r="O60">
            <v>2168215.4143236373</v>
          </cell>
          <cell r="P60">
            <v>2005494.3604240122</v>
          </cell>
          <cell r="Q60">
            <v>162721.05389962508</v>
          </cell>
          <cell r="R60">
            <v>2198054.0622854014</v>
          </cell>
          <cell r="S60">
            <v>-29838.647961764131</v>
          </cell>
        </row>
        <row r="61">
          <cell r="B61" t="str">
            <v>73035</v>
          </cell>
          <cell r="C61" t="str">
            <v>Ochsner Foundation Hospital</v>
          </cell>
          <cell r="D61" t="str">
            <v>Ochsner / LGH</v>
          </cell>
          <cell r="E61" t="str">
            <v>Teaching Hospital</v>
          </cell>
          <cell r="F61">
            <v>3</v>
          </cell>
          <cell r="G61">
            <v>115086697.73</v>
          </cell>
          <cell r="H61">
            <v>111143273.440001</v>
          </cell>
          <cell r="I61">
            <v>0.75382071365963454</v>
          </cell>
          <cell r="J61">
            <v>1.3135964564962692</v>
          </cell>
          <cell r="K61">
            <v>86754736.61555925</v>
          </cell>
          <cell r="L61">
            <v>145997410.15418121</v>
          </cell>
          <cell r="M61">
            <v>0</v>
          </cell>
          <cell r="N61">
            <v>0</v>
          </cell>
          <cell r="O61">
            <v>232752146.76974046</v>
          </cell>
          <cell r="P61">
            <v>85733492</v>
          </cell>
          <cell r="Q61">
            <v>147018654.76974046</v>
          </cell>
          <cell r="R61">
            <v>231657052.59907711</v>
          </cell>
          <cell r="S61">
            <v>1095094.1706633568</v>
          </cell>
        </row>
        <row r="62">
          <cell r="B62" t="str">
            <v>70079</v>
          </cell>
          <cell r="C62" t="str">
            <v>Ochsner Medical Center Baton Rouge</v>
          </cell>
          <cell r="D62" t="str">
            <v>Ochsner / LGH</v>
          </cell>
          <cell r="E62" t="str">
            <v>Other Non-Teaching</v>
          </cell>
          <cell r="F62">
            <v>1</v>
          </cell>
          <cell r="G62">
            <v>12926783.359999901</v>
          </cell>
          <cell r="H62">
            <v>32129198.6399999</v>
          </cell>
          <cell r="I62">
            <v>0.63264681609435891</v>
          </cell>
          <cell r="J62">
            <v>0.99609255170164746</v>
          </cell>
          <cell r="K62">
            <v>8178088.3350454764</v>
          </cell>
          <cell r="L62">
            <v>32003655.457446601</v>
          </cell>
          <cell r="M62">
            <v>0</v>
          </cell>
          <cell r="N62">
            <v>0</v>
          </cell>
          <cell r="O62">
            <v>40181743.792492077</v>
          </cell>
          <cell r="P62">
            <v>22630542</v>
          </cell>
          <cell r="Q62">
            <v>17551201.792492077</v>
          </cell>
          <cell r="R62">
            <v>36126186.293821335</v>
          </cell>
          <cell r="S62">
            <v>4055557.4986707419</v>
          </cell>
        </row>
        <row r="63">
          <cell r="B63" t="str">
            <v>70438</v>
          </cell>
          <cell r="C63" t="str">
            <v>Ochsner Medical Center Kenner LLC</v>
          </cell>
          <cell r="D63" t="str">
            <v>Ochsner / LGH</v>
          </cell>
          <cell r="E63" t="str">
            <v>Teaching Hospital</v>
          </cell>
          <cell r="F63">
            <v>1</v>
          </cell>
          <cell r="G63">
            <v>10900169.1499999</v>
          </cell>
          <cell r="H63">
            <v>14446911.419999899</v>
          </cell>
          <cell r="I63">
            <v>0.63264681609435891</v>
          </cell>
          <cell r="J63">
            <v>0.99609255170164746</v>
          </cell>
          <cell r="K63">
            <v>6895957.3076373907</v>
          </cell>
          <cell r="L63">
            <v>14390460.860555371</v>
          </cell>
          <cell r="M63">
            <v>0</v>
          </cell>
          <cell r="N63">
            <v>0</v>
          </cell>
          <cell r="O63">
            <v>21286418.168192763</v>
          </cell>
          <cell r="P63">
            <v>14141258</v>
          </cell>
          <cell r="Q63">
            <v>7145160.1681927629</v>
          </cell>
          <cell r="R63">
            <v>21123116.656992525</v>
          </cell>
          <cell r="S63">
            <v>163301.51120023802</v>
          </cell>
        </row>
        <row r="64">
          <cell r="B64" t="str">
            <v>73435</v>
          </cell>
          <cell r="C64" t="str">
            <v>Ochsner St. Anne General Hospital</v>
          </cell>
          <cell r="D64" t="str">
            <v>Rural (Public and Private)</v>
          </cell>
          <cell r="E64" t="str">
            <v>Other Non-Teaching</v>
          </cell>
          <cell r="F64">
            <v>2</v>
          </cell>
          <cell r="G64">
            <v>4648506.8299999898</v>
          </cell>
          <cell r="H64">
            <v>9825021.2900000103</v>
          </cell>
          <cell r="I64">
            <v>0.63264681609435935</v>
          </cell>
          <cell r="J64">
            <v>0.80406230141558332</v>
          </cell>
          <cell r="K64">
            <v>2940863.045592377</v>
          </cell>
          <cell r="L64">
            <v>7899929.2298945114</v>
          </cell>
          <cell r="M64">
            <v>0</v>
          </cell>
          <cell r="N64">
            <v>0</v>
          </cell>
          <cell r="O64">
            <v>10840792.275486888</v>
          </cell>
          <cell r="P64">
            <v>2774456.7538191038</v>
          </cell>
          <cell r="Q64">
            <v>8066335.5216677841</v>
          </cell>
          <cell r="R64">
            <v>11140495.244264085</v>
          </cell>
          <cell r="S64">
            <v>-299702.96877719648</v>
          </cell>
        </row>
        <row r="65">
          <cell r="B65" t="str">
            <v>70024</v>
          </cell>
          <cell r="C65" t="str">
            <v>Ochsner St Mary (formerly: Teche Regional Medical Center)</v>
          </cell>
          <cell r="D65" t="str">
            <v>Ochsner / LGH</v>
          </cell>
          <cell r="E65" t="str">
            <v>Other Non-Teaching</v>
          </cell>
          <cell r="F65">
            <v>1</v>
          </cell>
          <cell r="G65">
            <v>3159072.3899999997</v>
          </cell>
          <cell r="H65">
            <v>5444880.4699999904</v>
          </cell>
          <cell r="I65">
            <v>0.63264681609435891</v>
          </cell>
          <cell r="J65">
            <v>0.99609255170164746</v>
          </cell>
          <cell r="K65">
            <v>1998577.0893450966</v>
          </cell>
          <cell r="L65">
            <v>5423604.8810727559</v>
          </cell>
          <cell r="M65">
            <v>0</v>
          </cell>
          <cell r="N65">
            <v>0</v>
          </cell>
          <cell r="O65">
            <v>7422181.9704178525</v>
          </cell>
          <cell r="P65">
            <v>4051414</v>
          </cell>
          <cell r="Q65">
            <v>3370767.9704178525</v>
          </cell>
          <cell r="R65">
            <v>7106783.767756056</v>
          </cell>
          <cell r="S65">
            <v>315398.20266179647</v>
          </cell>
        </row>
        <row r="66">
          <cell r="B66" t="str">
            <v>72015</v>
          </cell>
          <cell r="C66" t="str">
            <v>Opelousas General Hospital</v>
          </cell>
          <cell r="D66" t="str">
            <v>Hospital Service Districts</v>
          </cell>
          <cell r="E66" t="str">
            <v>Hospital Service Districts</v>
          </cell>
          <cell r="F66">
            <v>4</v>
          </cell>
          <cell r="G66">
            <v>6999931.0800000001</v>
          </cell>
          <cell r="H66">
            <v>15629796.130000001</v>
          </cell>
          <cell r="I66">
            <v>1.4252404553498008</v>
          </cell>
          <cell r="J66">
            <v>1.4492651145694952</v>
          </cell>
          <cell r="K66">
            <v>9976584.9598764237</v>
          </cell>
          <cell r="L66">
            <v>22651718.279042304</v>
          </cell>
          <cell r="M66">
            <v>0</v>
          </cell>
          <cell r="N66">
            <v>0</v>
          </cell>
          <cell r="O66">
            <v>32628303.238918729</v>
          </cell>
          <cell r="P66">
            <v>13060920</v>
          </cell>
          <cell r="Q66">
            <v>19567383.238918729</v>
          </cell>
          <cell r="R66">
            <v>32611327.263957381</v>
          </cell>
          <cell r="S66">
            <v>16975.974961347878</v>
          </cell>
        </row>
        <row r="67">
          <cell r="B67" t="str">
            <v>72044</v>
          </cell>
          <cell r="C67" t="str">
            <v>Our Lady of Lourdes Regional Medical Center</v>
          </cell>
          <cell r="D67" t="str">
            <v>Franciscan Missionaries of Our Lady</v>
          </cell>
          <cell r="E67" t="str">
            <v>Other Non-Teaching</v>
          </cell>
          <cell r="F67">
            <v>2</v>
          </cell>
          <cell r="G67">
            <v>46088201.609999903</v>
          </cell>
          <cell r="H67">
            <v>28434044.27</v>
          </cell>
          <cell r="I67">
            <v>0.63264681609435935</v>
          </cell>
          <cell r="J67">
            <v>0.80406230141558332</v>
          </cell>
          <cell r="K67">
            <v>29157554.008081365</v>
          </cell>
          <cell r="L67">
            <v>22862743.074288778</v>
          </cell>
          <cell r="M67">
            <v>0</v>
          </cell>
          <cell r="N67">
            <v>0</v>
          </cell>
          <cell r="O67">
            <v>52020297.082370147</v>
          </cell>
          <cell r="P67">
            <v>24099657</v>
          </cell>
          <cell r="Q67">
            <v>27920640.082370147</v>
          </cell>
          <cell r="R67">
            <v>54651492.54651317</v>
          </cell>
          <cell r="S67">
            <v>-2631195.4641430229</v>
          </cell>
        </row>
        <row r="68">
          <cell r="B68" t="str">
            <v>170014</v>
          </cell>
          <cell r="C68" t="str">
            <v>Our Lady of the Angels Hospital</v>
          </cell>
          <cell r="D68" t="str">
            <v>Franciscan Missionaries of Our Lady</v>
          </cell>
          <cell r="E68" t="str">
            <v>Teaching Hospital</v>
          </cell>
          <cell r="F68">
            <v>1</v>
          </cell>
          <cell r="G68">
            <v>3210630.8899999997</v>
          </cell>
          <cell r="H68">
            <v>8931830.6599999499</v>
          </cell>
          <cell r="I68">
            <v>0.63264681609435891</v>
          </cell>
          <cell r="J68">
            <v>0.99609255170164746</v>
          </cell>
          <cell r="K68">
            <v>2031195.4102126977</v>
          </cell>
          <cell r="L68">
            <v>8896929.9934863597</v>
          </cell>
          <cell r="M68">
            <v>5805948.1212911215</v>
          </cell>
          <cell r="N68">
            <v>0</v>
          </cell>
          <cell r="O68">
            <v>16734073.524990179</v>
          </cell>
          <cell r="P68">
            <v>32822839</v>
          </cell>
          <cell r="Q68">
            <v>-16088765.475009821</v>
          </cell>
          <cell r="R68">
            <v>16843363.393194057</v>
          </cell>
          <cell r="S68">
            <v>-109289.8682038784</v>
          </cell>
        </row>
        <row r="69">
          <cell r="B69" t="str">
            <v>72016</v>
          </cell>
          <cell r="C69" t="str">
            <v>Our Lady of the Lake Regional</v>
          </cell>
          <cell r="D69" t="str">
            <v>Franciscan Missionaries of Our Lady</v>
          </cell>
          <cell r="E69" t="str">
            <v>Teaching Hospital</v>
          </cell>
          <cell r="F69">
            <v>2</v>
          </cell>
          <cell r="G69">
            <v>130860206.139999</v>
          </cell>
          <cell r="H69">
            <v>135200503.62000301</v>
          </cell>
          <cell r="I69">
            <v>0.63264681609435935</v>
          </cell>
          <cell r="J69">
            <v>0.80406230141558332</v>
          </cell>
          <cell r="K69">
            <v>82788292.76792191</v>
          </cell>
          <cell r="L69">
            <v>108709628.09324552</v>
          </cell>
          <cell r="M69">
            <v>0</v>
          </cell>
          <cell r="N69">
            <v>0</v>
          </cell>
          <cell r="O69">
            <v>191497920.86116743</v>
          </cell>
          <cell r="P69">
            <v>79271911</v>
          </cell>
          <cell r="Q69">
            <v>112226009.86116743</v>
          </cell>
          <cell r="R69">
            <v>213236890.76036575</v>
          </cell>
          <cell r="S69">
            <v>-21738969.899198323</v>
          </cell>
        </row>
        <row r="70">
          <cell r="B70" t="str">
            <v>70081</v>
          </cell>
          <cell r="C70" t="str">
            <v>Park Place Surgery Center, LLC</v>
          </cell>
          <cell r="D70" t="str">
            <v>Other Urban Private</v>
          </cell>
          <cell r="E70" t="str">
            <v>Other Non-Teaching</v>
          </cell>
          <cell r="F70">
            <v>1</v>
          </cell>
          <cell r="G70">
            <v>4694.88</v>
          </cell>
          <cell r="H70">
            <v>337419.75</v>
          </cell>
          <cell r="I70">
            <v>0.63264681609435891</v>
          </cell>
          <cell r="J70">
            <v>0.99609255170164746</v>
          </cell>
          <cell r="K70">
            <v>2970.2008839450837</v>
          </cell>
          <cell r="L70">
            <v>336101.29977203195</v>
          </cell>
          <cell r="M70">
            <v>0</v>
          </cell>
          <cell r="N70">
            <v>0</v>
          </cell>
          <cell r="O70">
            <v>339071.50065597706</v>
          </cell>
          <cell r="P70">
            <v>0</v>
          </cell>
          <cell r="Q70">
            <v>339071.50065597706</v>
          </cell>
          <cell r="R70">
            <v>264636.91576539463</v>
          </cell>
          <cell r="S70">
            <v>74434.584890582424</v>
          </cell>
        </row>
        <row r="71">
          <cell r="B71" t="str">
            <v>76761</v>
          </cell>
          <cell r="C71" t="str">
            <v>Physicians Medical Center</v>
          </cell>
          <cell r="D71" t="str">
            <v>Other Urban Private</v>
          </cell>
          <cell r="E71" t="str">
            <v>Other Non-Teaching</v>
          </cell>
          <cell r="F71">
            <v>1</v>
          </cell>
          <cell r="G71">
            <v>0</v>
          </cell>
          <cell r="H71">
            <v>288489.03000000003</v>
          </cell>
          <cell r="I71">
            <v>0.63264681609435891</v>
          </cell>
          <cell r="J71">
            <v>0.99609255170164746</v>
          </cell>
          <cell r="K71">
            <v>0</v>
          </cell>
          <cell r="L71">
            <v>287361.77403063315</v>
          </cell>
          <cell r="M71">
            <v>0</v>
          </cell>
          <cell r="N71">
            <v>0</v>
          </cell>
          <cell r="O71">
            <v>287361.77403063315</v>
          </cell>
          <cell r="P71">
            <v>0</v>
          </cell>
          <cell r="Q71">
            <v>287361.77403063315</v>
          </cell>
          <cell r="R71">
            <v>144887.62172778056</v>
          </cell>
          <cell r="S71">
            <v>142474.1523028526</v>
          </cell>
        </row>
        <row r="72">
          <cell r="B72" t="str">
            <v>73052</v>
          </cell>
          <cell r="C72" t="str">
            <v>Pointe Coupee General Hospital</v>
          </cell>
          <cell r="D72" t="str">
            <v>Rural (Public and Private)</v>
          </cell>
          <cell r="E72" t="str">
            <v>Other Non-Teaching</v>
          </cell>
          <cell r="F72">
            <v>2</v>
          </cell>
          <cell r="G72">
            <v>22374.86</v>
          </cell>
          <cell r="H72">
            <v>3065349.6799999899</v>
          </cell>
          <cell r="I72">
            <v>0.63264681609435935</v>
          </cell>
          <cell r="J72">
            <v>0.80406230141558332</v>
          </cell>
          <cell r="K72">
            <v>14155.383939557038</v>
          </cell>
          <cell r="L72">
            <v>2464732.1183443139</v>
          </cell>
          <cell r="M72">
            <v>0</v>
          </cell>
          <cell r="N72">
            <v>0</v>
          </cell>
          <cell r="O72">
            <v>2478887.5022838712</v>
          </cell>
          <cell r="P72">
            <v>0</v>
          </cell>
          <cell r="Q72">
            <v>2478887.5022838712</v>
          </cell>
          <cell r="R72">
            <v>2479606.1032349993</v>
          </cell>
          <cell r="S72">
            <v>-718.60095112817362</v>
          </cell>
        </row>
        <row r="73">
          <cell r="B73" t="str">
            <v>74329</v>
          </cell>
          <cell r="C73" t="str">
            <v>Prevost Memorial Hospital</v>
          </cell>
          <cell r="D73" t="str">
            <v>Rural (Public and Private)</v>
          </cell>
          <cell r="E73" t="str">
            <v>Other Non-Teaching</v>
          </cell>
          <cell r="F73">
            <v>2</v>
          </cell>
          <cell r="G73">
            <v>7888.32</v>
          </cell>
          <cell r="H73">
            <v>1609984.0999999901</v>
          </cell>
          <cell r="I73">
            <v>0.63264681609435935</v>
          </cell>
          <cell r="J73">
            <v>0.80406230141558332</v>
          </cell>
          <cell r="K73">
            <v>4990.5205323334567</v>
          </cell>
          <cell r="L73">
            <v>1294527.5206884886</v>
          </cell>
          <cell r="M73">
            <v>0</v>
          </cell>
          <cell r="N73">
            <v>0</v>
          </cell>
          <cell r="O73">
            <v>1299518.0412208221</v>
          </cell>
          <cell r="P73">
            <v>0</v>
          </cell>
          <cell r="Q73">
            <v>1299518.0412208221</v>
          </cell>
          <cell r="R73">
            <v>1550092.8866592236</v>
          </cell>
          <cell r="S73">
            <v>-250574.84543840145</v>
          </cell>
        </row>
        <row r="74">
          <cell r="B74" t="str">
            <v>73010</v>
          </cell>
          <cell r="C74" t="str">
            <v>Rapides Regional Medical Center</v>
          </cell>
          <cell r="D74" t="str">
            <v>Rapides Regional</v>
          </cell>
          <cell r="E74" t="str">
            <v>Teaching Hospital</v>
          </cell>
          <cell r="F74">
            <v>4</v>
          </cell>
          <cell r="G74">
            <v>29189586.52</v>
          </cell>
          <cell r="H74">
            <v>13893749.1199999</v>
          </cell>
          <cell r="I74">
            <v>1.4252404553498008</v>
          </cell>
          <cell r="J74">
            <v>1.4492651145694952</v>
          </cell>
          <cell r="K74">
            <v>41602179.583237208</v>
          </cell>
          <cell r="L74">
            <v>20135725.910196479</v>
          </cell>
          <cell r="M74">
            <v>0</v>
          </cell>
          <cell r="N74">
            <v>0</v>
          </cell>
          <cell r="O74">
            <v>61737905.493433684</v>
          </cell>
          <cell r="P74">
            <v>13992010</v>
          </cell>
          <cell r="Q74">
            <v>47745895.493433684</v>
          </cell>
          <cell r="R74">
            <v>68867508.447204724</v>
          </cell>
          <cell r="S74">
            <v>-7129602.9537710398</v>
          </cell>
        </row>
        <row r="75">
          <cell r="B75" t="str">
            <v>73485</v>
          </cell>
          <cell r="C75" t="str">
            <v>Reeves Memorial Medical Center</v>
          </cell>
          <cell r="D75" t="str">
            <v>Rural (Public and Private)</v>
          </cell>
          <cell r="E75" t="str">
            <v>Other Non-Teaching</v>
          </cell>
          <cell r="F75">
            <v>2</v>
          </cell>
          <cell r="G75">
            <v>5201.83</v>
          </cell>
          <cell r="H75">
            <v>866331.16999999899</v>
          </cell>
          <cell r="I75">
            <v>0.63264681609435935</v>
          </cell>
          <cell r="J75">
            <v>0.80406230141558332</v>
          </cell>
          <cell r="K75">
            <v>3290.9211873641211</v>
          </cell>
          <cell r="L75">
            <v>696584.2343382542</v>
          </cell>
          <cell r="M75">
            <v>0</v>
          </cell>
          <cell r="N75">
            <v>0</v>
          </cell>
          <cell r="O75">
            <v>699875.15552561835</v>
          </cell>
          <cell r="P75">
            <v>15685063.643089376</v>
          </cell>
          <cell r="Q75">
            <v>-14985188.487563757</v>
          </cell>
          <cell r="R75">
            <v>681260.25590067054</v>
          </cell>
          <cell r="S75">
            <v>18614.899624947808</v>
          </cell>
        </row>
        <row r="76">
          <cell r="B76" t="str">
            <v>73537</v>
          </cell>
          <cell r="C76" t="str">
            <v>Richardson Medical Center</v>
          </cell>
          <cell r="D76" t="str">
            <v>Rural (Public and Private)</v>
          </cell>
          <cell r="E76" t="str">
            <v>Other Non-Teaching</v>
          </cell>
          <cell r="F76">
            <v>2</v>
          </cell>
          <cell r="G76">
            <v>954152.85</v>
          </cell>
          <cell r="H76">
            <v>4612845.45</v>
          </cell>
          <cell r="I76">
            <v>0.63264681609435935</v>
          </cell>
          <cell r="J76">
            <v>0.80406230141558332</v>
          </cell>
          <cell r="K76">
            <v>603641.76261985884</v>
          </cell>
          <cell r="L76">
            <v>3709015.128601402</v>
          </cell>
          <cell r="M76">
            <v>0</v>
          </cell>
          <cell r="N76">
            <v>0</v>
          </cell>
          <cell r="O76">
            <v>4312656.8912212607</v>
          </cell>
          <cell r="P76">
            <v>0</v>
          </cell>
          <cell r="Q76">
            <v>4312656.8912212607</v>
          </cell>
          <cell r="R76">
            <v>4451338.268416022</v>
          </cell>
          <cell r="S76">
            <v>-138681.3771947613</v>
          </cell>
        </row>
        <row r="77">
          <cell r="B77" t="str">
            <v>73529</v>
          </cell>
          <cell r="C77" t="str">
            <v>Richland Parish Hospital</v>
          </cell>
          <cell r="D77" t="str">
            <v>Rural (Public and Private)</v>
          </cell>
          <cell r="E77" t="str">
            <v>Other Non-Teaching</v>
          </cell>
          <cell r="F77">
            <v>2</v>
          </cell>
          <cell r="G77">
            <v>332416.08</v>
          </cell>
          <cell r="H77">
            <v>4043774.1399999899</v>
          </cell>
          <cell r="I77">
            <v>0.63264681609435935</v>
          </cell>
          <cell r="J77">
            <v>0.80406230141558332</v>
          </cell>
          <cell r="K77">
            <v>210301.97463056786</v>
          </cell>
          <cell r="L77">
            <v>3251446.3414132129</v>
          </cell>
          <cell r="M77">
            <v>0</v>
          </cell>
          <cell r="N77">
            <v>0</v>
          </cell>
          <cell r="O77">
            <v>3461748.3160437807</v>
          </cell>
          <cell r="P77">
            <v>0</v>
          </cell>
          <cell r="Q77">
            <v>3461748.3160437807</v>
          </cell>
          <cell r="R77">
            <v>3093582.8385652741</v>
          </cell>
          <cell r="S77">
            <v>368165.47747850651</v>
          </cell>
        </row>
        <row r="78">
          <cell r="B78" t="str">
            <v>73223</v>
          </cell>
          <cell r="C78" t="str">
            <v>Trinity Medical (formerly: Riverland Medical Center)</v>
          </cell>
          <cell r="D78" t="str">
            <v>Rural (Public and Private)</v>
          </cell>
          <cell r="E78" t="str">
            <v>Other Non-Teaching</v>
          </cell>
          <cell r="F78">
            <v>2</v>
          </cell>
          <cell r="G78">
            <v>492030.83</v>
          </cell>
          <cell r="H78">
            <v>4258851.12</v>
          </cell>
          <cell r="I78">
            <v>0.63264681609435935</v>
          </cell>
          <cell r="J78">
            <v>0.80406230141558332</v>
          </cell>
          <cell r="K78">
            <v>311281.73801976501</v>
          </cell>
          <cell r="L78">
            <v>3424381.6329335347</v>
          </cell>
          <cell r="M78">
            <v>0</v>
          </cell>
          <cell r="N78">
            <v>0</v>
          </cell>
          <cell r="O78">
            <v>3735663.3709532996</v>
          </cell>
          <cell r="P78">
            <v>0</v>
          </cell>
          <cell r="Q78">
            <v>3735663.3709532996</v>
          </cell>
          <cell r="R78">
            <v>3244449.7762344331</v>
          </cell>
          <cell r="S78">
            <v>491213.59471886652</v>
          </cell>
        </row>
        <row r="79">
          <cell r="B79" t="str">
            <v>73404</v>
          </cell>
          <cell r="C79" t="str">
            <v>Riverside Medical Center - Franklinton</v>
          </cell>
          <cell r="D79" t="str">
            <v>Rural (Public and Private)</v>
          </cell>
          <cell r="E79" t="str">
            <v>Other Non-Teaching</v>
          </cell>
          <cell r="F79">
            <v>2</v>
          </cell>
          <cell r="G79">
            <v>65983.839999999997</v>
          </cell>
          <cell r="H79">
            <v>5578285.3399999896</v>
          </cell>
          <cell r="I79">
            <v>0.63264681609435935</v>
          </cell>
          <cell r="J79">
            <v>0.80406230141558332</v>
          </cell>
          <cell r="K79">
            <v>41744.466289679629</v>
          </cell>
          <cell r="L79">
            <v>4485288.9484332018</v>
          </cell>
          <cell r="M79">
            <v>0</v>
          </cell>
          <cell r="N79">
            <v>0</v>
          </cell>
          <cell r="O79">
            <v>4527033.4147228813</v>
          </cell>
          <cell r="P79">
            <v>0</v>
          </cell>
          <cell r="Q79">
            <v>4527033.4147228813</v>
          </cell>
          <cell r="R79">
            <v>4254734.0826948825</v>
          </cell>
          <cell r="S79">
            <v>272299.33202799875</v>
          </cell>
        </row>
        <row r="80">
          <cell r="B80" t="str">
            <v>76081</v>
          </cell>
          <cell r="C80" t="str">
            <v>Sabine Medical Center</v>
          </cell>
          <cell r="D80" t="str">
            <v>Rural (Public and Private)</v>
          </cell>
          <cell r="E80" t="str">
            <v>Other Non-Teaching</v>
          </cell>
          <cell r="F80">
            <v>2</v>
          </cell>
          <cell r="G80">
            <v>378494.23</v>
          </cell>
          <cell r="H80">
            <v>3053772.16</v>
          </cell>
          <cell r="I80">
            <v>0.63264681609435935</v>
          </cell>
          <cell r="J80">
            <v>0.80406230141558332</v>
          </cell>
          <cell r="K80">
            <v>239453.16951958614</v>
          </cell>
          <cell r="L80">
            <v>2455423.070968437</v>
          </cell>
          <cell r="M80">
            <v>0</v>
          </cell>
          <cell r="N80">
            <v>0</v>
          </cell>
          <cell r="O80">
            <v>2694876.240488023</v>
          </cell>
          <cell r="P80">
            <v>2857861.056142976</v>
          </cell>
          <cell r="Q80">
            <v>-162984.81565495301</v>
          </cell>
          <cell r="R80">
            <v>3038425.2509270487</v>
          </cell>
          <cell r="S80">
            <v>-343549.0104390257</v>
          </cell>
        </row>
        <row r="81">
          <cell r="B81" t="str">
            <v>76606</v>
          </cell>
          <cell r="C81" t="str">
            <v>Savoy Medical Center</v>
          </cell>
          <cell r="D81" t="str">
            <v>Hospital Service Districts</v>
          </cell>
          <cell r="E81" t="str">
            <v>Hospital Service Districts</v>
          </cell>
          <cell r="F81">
            <v>4</v>
          </cell>
          <cell r="G81">
            <v>3872345.2</v>
          </cell>
          <cell r="H81">
            <v>3549696.26</v>
          </cell>
          <cell r="I81">
            <v>1.4252404553498008</v>
          </cell>
          <cell r="J81">
            <v>1.4492651145694952</v>
          </cell>
          <cell r="K81">
            <v>5519023.0361196157</v>
          </cell>
          <cell r="L81">
            <v>5144450.9569358081</v>
          </cell>
          <cell r="M81">
            <v>0</v>
          </cell>
          <cell r="N81">
            <v>0</v>
          </cell>
          <cell r="O81">
            <v>10663473.993055424</v>
          </cell>
          <cell r="P81">
            <v>2458246</v>
          </cell>
          <cell r="Q81">
            <v>8205227.9930554237</v>
          </cell>
          <cell r="R81">
            <v>9647993.7398009859</v>
          </cell>
          <cell r="S81">
            <v>1015480.2532544378</v>
          </cell>
        </row>
        <row r="82">
          <cell r="B82" t="str">
            <v>72031</v>
          </cell>
          <cell r="C82" t="str">
            <v>Slidell Memorial Hospital</v>
          </cell>
          <cell r="D82" t="str">
            <v>Hospital Service Districts</v>
          </cell>
          <cell r="E82" t="str">
            <v>Hospital Service Districts</v>
          </cell>
          <cell r="F82">
            <v>5</v>
          </cell>
          <cell r="G82">
            <v>10700816.68</v>
          </cell>
          <cell r="H82">
            <v>16164991.939999901</v>
          </cell>
          <cell r="I82">
            <v>1.7661664232207908</v>
          </cell>
          <cell r="J82">
            <v>2.0830162344858749</v>
          </cell>
          <cell r="K82">
            <v>18899423.121256977</v>
          </cell>
          <cell r="L82">
            <v>33671940.641353108</v>
          </cell>
          <cell r="M82">
            <v>0</v>
          </cell>
          <cell r="N82">
            <v>0</v>
          </cell>
          <cell r="O82">
            <v>52571363.762610085</v>
          </cell>
          <cell r="P82">
            <v>16003854</v>
          </cell>
          <cell r="Q82">
            <v>36567509.762610085</v>
          </cell>
          <cell r="R82">
            <v>45396688.472845763</v>
          </cell>
          <cell r="S82">
            <v>7174675.2897643223</v>
          </cell>
        </row>
        <row r="83">
          <cell r="B83" t="str">
            <v>73922</v>
          </cell>
          <cell r="C83" t="str">
            <v>Leonard J Chabert Medical Center</v>
          </cell>
          <cell r="D83" t="str">
            <v>Hospital Service Districts</v>
          </cell>
          <cell r="E83" t="str">
            <v>Hospital Service Districts</v>
          </cell>
          <cell r="F83">
            <v>4</v>
          </cell>
          <cell r="G83">
            <v>5576208.6299999999</v>
          </cell>
          <cell r="H83">
            <v>16337208.179999899</v>
          </cell>
          <cell r="I83">
            <v>1.4252404553498008</v>
          </cell>
          <cell r="J83">
            <v>1.4492651145694952</v>
          </cell>
          <cell r="K83">
            <v>7947438.1269466886</v>
          </cell>
          <cell r="L83">
            <v>23676945.884733249</v>
          </cell>
          <cell r="M83">
            <v>0</v>
          </cell>
          <cell r="N83">
            <v>0</v>
          </cell>
          <cell r="O83">
            <v>31624384.011679936</v>
          </cell>
          <cell r="P83">
            <v>22453232</v>
          </cell>
          <cell r="Q83">
            <v>9171152.0116799362</v>
          </cell>
          <cell r="R83">
            <v>34176698.156074487</v>
          </cell>
          <cell r="S83">
            <v>-2552314.1443945505</v>
          </cell>
        </row>
        <row r="84">
          <cell r="B84" t="str">
            <v>70426</v>
          </cell>
          <cell r="C84" t="str">
            <v>Our Lady of the Lake Surgical Hospital (formerly: Southern Surgical Hospital)</v>
          </cell>
          <cell r="D84" t="str">
            <v>Other Urban Private</v>
          </cell>
          <cell r="E84" t="str">
            <v>Other Non-Teaching</v>
          </cell>
          <cell r="F84">
            <v>1</v>
          </cell>
          <cell r="G84">
            <v>189190.09</v>
          </cell>
          <cell r="H84">
            <v>797501.89999999898</v>
          </cell>
          <cell r="I84">
            <v>0.63264681609435891</v>
          </cell>
          <cell r="J84">
            <v>0.99609255170164746</v>
          </cell>
          <cell r="K84">
            <v>119690.50807510522</v>
          </cell>
          <cell r="L84">
            <v>794385.70255791105</v>
          </cell>
          <cell r="M84">
            <v>0</v>
          </cell>
          <cell r="N84">
            <v>0</v>
          </cell>
          <cell r="O84">
            <v>914076.21063301631</v>
          </cell>
          <cell r="P84">
            <v>0</v>
          </cell>
          <cell r="Q84">
            <v>914076.21063301631</v>
          </cell>
          <cell r="R84">
            <v>340621.56448325334</v>
          </cell>
          <cell r="S84">
            <v>573454.64614976291</v>
          </cell>
        </row>
        <row r="85">
          <cell r="B85" t="str">
            <v>70243</v>
          </cell>
          <cell r="C85" t="str">
            <v>Specialists Hospital Shreveport</v>
          </cell>
          <cell r="D85" t="str">
            <v>Other Urban Private</v>
          </cell>
          <cell r="E85" t="str">
            <v>Other Non-Teaching</v>
          </cell>
          <cell r="F85">
            <v>1</v>
          </cell>
          <cell r="G85">
            <v>0</v>
          </cell>
          <cell r="H85">
            <v>1373.86</v>
          </cell>
          <cell r="I85">
            <v>0.63264681609435891</v>
          </cell>
          <cell r="J85">
            <v>0.99609255170164746</v>
          </cell>
          <cell r="K85">
            <v>0</v>
          </cell>
          <cell r="L85">
            <v>1368.4917130808253</v>
          </cell>
          <cell r="M85">
            <v>0</v>
          </cell>
          <cell r="N85">
            <v>0</v>
          </cell>
          <cell r="O85">
            <v>1368.4917130808253</v>
          </cell>
          <cell r="P85">
            <v>0</v>
          </cell>
          <cell r="Q85">
            <v>1368.4917130808253</v>
          </cell>
          <cell r="R85">
            <v>8342.8689442438754</v>
          </cell>
          <cell r="S85">
            <v>-6974.3772311630501</v>
          </cell>
        </row>
        <row r="86">
          <cell r="B86" t="str">
            <v>76793</v>
          </cell>
          <cell r="C86" t="str">
            <v>Springhill Medical Center</v>
          </cell>
          <cell r="D86" t="str">
            <v>Rural (Public and Private)</v>
          </cell>
          <cell r="E86" t="str">
            <v>Other Non-Teaching</v>
          </cell>
          <cell r="F86">
            <v>2</v>
          </cell>
          <cell r="G86">
            <v>1190241.9099999899</v>
          </cell>
          <cell r="H86">
            <v>2496812.7299999902</v>
          </cell>
          <cell r="I86">
            <v>0.63264681609435935</v>
          </cell>
          <cell r="J86">
            <v>0.80406230141558332</v>
          </cell>
          <cell r="K86">
            <v>753002.75474356266</v>
          </cell>
          <cell r="L86">
            <v>2007592.9898875176</v>
          </cell>
          <cell r="M86">
            <v>0</v>
          </cell>
          <cell r="N86">
            <v>0</v>
          </cell>
          <cell r="O86">
            <v>2760595.7446310804</v>
          </cell>
          <cell r="P86">
            <v>1852586.4728302467</v>
          </cell>
          <cell r="Q86">
            <v>908009.27180083375</v>
          </cell>
          <cell r="R86">
            <v>3038645.382462536</v>
          </cell>
          <cell r="S86">
            <v>-278049.63783145556</v>
          </cell>
        </row>
        <row r="87">
          <cell r="B87" t="str">
            <v>170010</v>
          </cell>
          <cell r="C87" t="str">
            <v>St Bernard Parish Hospital</v>
          </cell>
          <cell r="D87" t="str">
            <v>Rural (Public and Private)</v>
          </cell>
          <cell r="E87" t="str">
            <v>Other Non-Teaching</v>
          </cell>
          <cell r="F87">
            <v>2</v>
          </cell>
          <cell r="G87">
            <v>2729042.4099999899</v>
          </cell>
          <cell r="H87">
            <v>8435170.0799999908</v>
          </cell>
          <cell r="I87">
            <v>0.63264681609435935</v>
          </cell>
          <cell r="J87">
            <v>0.80406230141558332</v>
          </cell>
          <cell r="K87">
            <v>1726519.9916729708</v>
          </cell>
          <cell r="L87">
            <v>6782402.267356663</v>
          </cell>
          <cell r="M87">
            <v>0</v>
          </cell>
          <cell r="N87">
            <v>0</v>
          </cell>
          <cell r="O87">
            <v>8508922.2590296343</v>
          </cell>
          <cell r="P87">
            <v>7500000</v>
          </cell>
          <cell r="Q87">
            <v>1008922.2590296343</v>
          </cell>
          <cell r="R87">
            <v>9599516.7854640745</v>
          </cell>
          <cell r="S87">
            <v>-1090594.5264344402</v>
          </cell>
        </row>
        <row r="88">
          <cell r="B88" t="str">
            <v>72018</v>
          </cell>
          <cell r="C88" t="str">
            <v>St Charles Hospital - Luling</v>
          </cell>
          <cell r="D88" t="str">
            <v>Rural (Public and Private)</v>
          </cell>
          <cell r="E88" t="str">
            <v>Other Non-Teaching</v>
          </cell>
          <cell r="F88">
            <v>2</v>
          </cell>
          <cell r="G88">
            <v>5663300.1799999801</v>
          </cell>
          <cell r="H88">
            <v>8711035.3899999894</v>
          </cell>
          <cell r="I88">
            <v>0.63264681609435935</v>
          </cell>
          <cell r="J88">
            <v>0.80406230141558332</v>
          </cell>
          <cell r="K88">
            <v>3582868.8274635999</v>
          </cell>
          <cell r="L88">
            <v>7004215.163395985</v>
          </cell>
          <cell r="M88">
            <v>0</v>
          </cell>
          <cell r="N88">
            <v>0</v>
          </cell>
          <cell r="O88">
            <v>10587083.990859585</v>
          </cell>
          <cell r="P88">
            <v>0</v>
          </cell>
          <cell r="Q88">
            <v>10587083.990859585</v>
          </cell>
          <cell r="R88">
            <v>10147871.586454824</v>
          </cell>
          <cell r="S88">
            <v>439212.40440476127</v>
          </cell>
        </row>
        <row r="89">
          <cell r="B89" t="str">
            <v>73957</v>
          </cell>
          <cell r="C89" t="str">
            <v>St Francis Medical Center</v>
          </cell>
          <cell r="D89" t="str">
            <v>Franciscan Missionaries of Our Lady</v>
          </cell>
          <cell r="E89" t="str">
            <v>Other Non-Teaching</v>
          </cell>
          <cell r="F89">
            <v>2</v>
          </cell>
          <cell r="G89">
            <v>21410920.449999899</v>
          </cell>
          <cell r="H89">
            <v>12930481.6499999</v>
          </cell>
          <cell r="I89">
            <v>0.63264681609435935</v>
          </cell>
          <cell r="J89">
            <v>0.80406230141558332</v>
          </cell>
          <cell r="K89">
            <v>13545550.652342044</v>
          </cell>
          <cell r="L89">
            <v>10396912.833910888</v>
          </cell>
          <cell r="M89">
            <v>0</v>
          </cell>
          <cell r="N89">
            <v>0</v>
          </cell>
          <cell r="O89">
            <v>23942463.486252934</v>
          </cell>
          <cell r="P89">
            <v>17392995</v>
          </cell>
          <cell r="Q89">
            <v>6549468.4862529337</v>
          </cell>
          <cell r="R89">
            <v>28908006.404189594</v>
          </cell>
          <cell r="S89">
            <v>-4965542.9179366603</v>
          </cell>
        </row>
        <row r="90">
          <cell r="B90" t="str">
            <v>73405</v>
          </cell>
          <cell r="C90" t="str">
            <v>St Helena Parish Hospital</v>
          </cell>
          <cell r="D90" t="str">
            <v>Rural (Public and Private)</v>
          </cell>
          <cell r="E90" t="str">
            <v>Other Non-Teaching</v>
          </cell>
          <cell r="F90">
            <v>2</v>
          </cell>
          <cell r="G90">
            <v>0</v>
          </cell>
          <cell r="H90">
            <v>1855438.18</v>
          </cell>
          <cell r="I90">
            <v>0.63264681609435935</v>
          </cell>
          <cell r="J90">
            <v>0.80406230141558332</v>
          </cell>
          <cell r="K90">
            <v>0</v>
          </cell>
          <cell r="L90">
            <v>1491887.8931451412</v>
          </cell>
          <cell r="M90">
            <v>0</v>
          </cell>
          <cell r="N90">
            <v>0</v>
          </cell>
          <cell r="O90">
            <v>1491887.8931451412</v>
          </cell>
          <cell r="P90">
            <v>0</v>
          </cell>
          <cell r="Q90">
            <v>1491887.8931451412</v>
          </cell>
          <cell r="R90">
            <v>1496988.0129947008</v>
          </cell>
          <cell r="S90">
            <v>-5100.1198495596182</v>
          </cell>
        </row>
        <row r="91">
          <cell r="B91" t="str">
            <v>72022</v>
          </cell>
          <cell r="C91" t="str">
            <v>St James Parish Hospital</v>
          </cell>
          <cell r="D91" t="str">
            <v>Rural (Public and Private)</v>
          </cell>
          <cell r="E91" t="str">
            <v>Other Non-Teaching</v>
          </cell>
          <cell r="F91">
            <v>2</v>
          </cell>
          <cell r="G91">
            <v>355974.11</v>
          </cell>
          <cell r="H91">
            <v>4252492.1399999997</v>
          </cell>
          <cell r="I91">
            <v>0.63264681609435935</v>
          </cell>
          <cell r="J91">
            <v>0.80406230141558332</v>
          </cell>
          <cell r="K91">
            <v>225205.88730352322</v>
          </cell>
          <cell r="L91">
            <v>3419268.6168400785</v>
          </cell>
          <cell r="M91">
            <v>0</v>
          </cell>
          <cell r="N91">
            <v>0</v>
          </cell>
          <cell r="O91">
            <v>3644474.5041436017</v>
          </cell>
          <cell r="P91">
            <v>0</v>
          </cell>
          <cell r="Q91">
            <v>3644474.5041436017</v>
          </cell>
          <cell r="R91">
            <v>3271865.6941662068</v>
          </cell>
          <cell r="S91">
            <v>372608.80997739499</v>
          </cell>
        </row>
        <row r="92">
          <cell r="B92" t="str">
            <v>73473</v>
          </cell>
          <cell r="C92" t="str">
            <v>Ochsner St Martin Hospital</v>
          </cell>
          <cell r="D92" t="str">
            <v>Rural (Public and Private)</v>
          </cell>
          <cell r="E92" t="str">
            <v>Other Non-Teaching</v>
          </cell>
          <cell r="F92">
            <v>2</v>
          </cell>
          <cell r="G92">
            <v>444066.98</v>
          </cell>
          <cell r="H92">
            <v>8039310.0199999902</v>
          </cell>
          <cell r="I92">
            <v>0.63264681609435935</v>
          </cell>
          <cell r="J92">
            <v>0.80406230141558332</v>
          </cell>
          <cell r="K92">
            <v>280937.56102963752</v>
          </cell>
          <cell r="L92">
            <v>6464106.1164745511</v>
          </cell>
          <cell r="M92">
            <v>0</v>
          </cell>
          <cell r="N92">
            <v>0</v>
          </cell>
          <cell r="O92">
            <v>6745043.6775041884</v>
          </cell>
          <cell r="P92">
            <v>7291557.9455869868</v>
          </cell>
          <cell r="Q92">
            <v>-546514.26808279846</v>
          </cell>
          <cell r="R92">
            <v>5150996.6796113299</v>
          </cell>
          <cell r="S92">
            <v>1594046.9978928585</v>
          </cell>
        </row>
        <row r="93">
          <cell r="B93" t="str">
            <v>72025</v>
          </cell>
          <cell r="C93" t="str">
            <v>St Tammany Parish Hospital</v>
          </cell>
          <cell r="D93" t="str">
            <v>Hospital Service Districts</v>
          </cell>
          <cell r="E93" t="str">
            <v>Hospital Service Districts</v>
          </cell>
          <cell r="F93">
            <v>5</v>
          </cell>
          <cell r="G93">
            <v>13944565.32</v>
          </cell>
          <cell r="H93">
            <v>17669960.689999901</v>
          </cell>
          <cell r="I93">
            <v>1.7661664232207908</v>
          </cell>
          <cell r="J93">
            <v>2.0830162344858749</v>
          </cell>
          <cell r="K93">
            <v>24628423.054593083</v>
          </cell>
          <cell r="L93">
            <v>36806814.979997024</v>
          </cell>
          <cell r="M93">
            <v>0</v>
          </cell>
          <cell r="N93">
            <v>0</v>
          </cell>
          <cell r="O93">
            <v>61435238.03459011</v>
          </cell>
          <cell r="P93">
            <v>17347540</v>
          </cell>
          <cell r="Q93">
            <v>44087698.03459011</v>
          </cell>
          <cell r="R93">
            <v>61694425.938986376</v>
          </cell>
          <cell r="S93">
            <v>-259187.90439626575</v>
          </cell>
        </row>
        <row r="94">
          <cell r="B94" t="str">
            <v>170034</v>
          </cell>
          <cell r="C94" t="str">
            <v>Ochsner LSU Health Shreveport - St. Mary Medical Center</v>
          </cell>
          <cell r="D94" t="str">
            <v>Ochsner LSU Health Shreveport</v>
          </cell>
          <cell r="E94" t="str">
            <v>Teaching Hospital</v>
          </cell>
          <cell r="F94">
            <v>5</v>
          </cell>
          <cell r="G94">
            <v>23101823.019999899</v>
          </cell>
          <cell r="H94">
            <v>11986940.6299999</v>
          </cell>
          <cell r="I94">
            <v>1.7661664232207908</v>
          </cell>
          <cell r="J94">
            <v>2.0830162344858749</v>
          </cell>
          <cell r="K94">
            <v>40801664.133112945</v>
          </cell>
          <cell r="L94">
            <v>24968991.934108134</v>
          </cell>
          <cell r="M94">
            <v>0</v>
          </cell>
          <cell r="N94">
            <v>0</v>
          </cell>
          <cell r="O94">
            <v>65770656.067221075</v>
          </cell>
          <cell r="P94">
            <v>0</v>
          </cell>
          <cell r="Q94">
            <v>65770656.067221075</v>
          </cell>
          <cell r="R94">
            <v>26834942.52950424</v>
          </cell>
          <cell r="S94">
            <v>38935713.537716836</v>
          </cell>
        </row>
        <row r="95">
          <cell r="B95" t="str">
            <v>70274</v>
          </cell>
          <cell r="C95" t="str">
            <v>Sterling Surgical Hospital</v>
          </cell>
          <cell r="D95" t="str">
            <v>Other Urban Private</v>
          </cell>
          <cell r="E95" t="str">
            <v>Other Non-Teaching</v>
          </cell>
          <cell r="F95">
            <v>1</v>
          </cell>
          <cell r="G95">
            <v>21200.080000000002</v>
          </cell>
          <cell r="H95">
            <v>911.41</v>
          </cell>
          <cell r="I95">
            <v>0.63264681609435891</v>
          </cell>
          <cell r="J95">
            <v>0.99609255170164746</v>
          </cell>
          <cell r="K95">
            <v>13412.163112945698</v>
          </cell>
          <cell r="L95">
            <v>907.84871254639847</v>
          </cell>
          <cell r="M95">
            <v>0</v>
          </cell>
          <cell r="N95">
            <v>0</v>
          </cell>
          <cell r="O95">
            <v>14320.011825492096</v>
          </cell>
          <cell r="P95">
            <v>0</v>
          </cell>
          <cell r="Q95">
            <v>14320.011825492096</v>
          </cell>
          <cell r="R95">
            <v>20527.577888835644</v>
          </cell>
          <cell r="S95">
            <v>-6207.5660633435473</v>
          </cell>
        </row>
        <row r="96">
          <cell r="B96" t="str">
            <v>70235</v>
          </cell>
          <cell r="C96" t="str">
            <v>Surgical Specialty Center of Baton Rouge</v>
          </cell>
          <cell r="D96" t="str">
            <v>Other Urban Private</v>
          </cell>
          <cell r="E96" t="str">
            <v>Other Non-Teaching</v>
          </cell>
          <cell r="F96">
            <v>1</v>
          </cell>
          <cell r="G96">
            <v>16168.91</v>
          </cell>
          <cell r="H96">
            <v>1272713.98</v>
          </cell>
          <cell r="I96">
            <v>0.63264681609435891</v>
          </cell>
          <cell r="J96">
            <v>0.99609255170164746</v>
          </cell>
          <cell r="K96">
            <v>10229.209431216241</v>
          </cell>
          <cell r="L96">
            <v>1267740.9159245596</v>
          </cell>
          <cell r="M96">
            <v>0</v>
          </cell>
          <cell r="N96">
            <v>0</v>
          </cell>
          <cell r="O96">
            <v>1277970.1253557759</v>
          </cell>
          <cell r="P96">
            <v>0</v>
          </cell>
          <cell r="Q96">
            <v>1277970.1253557759</v>
          </cell>
          <cell r="R96">
            <v>620823.65937738144</v>
          </cell>
          <cell r="S96">
            <v>657146.4659783945</v>
          </cell>
        </row>
        <row r="97">
          <cell r="B97" t="str">
            <v>72027</v>
          </cell>
          <cell r="C97" t="str">
            <v>Terrebonne General Medical Center</v>
          </cell>
          <cell r="D97" t="str">
            <v>Hospital Service Districts</v>
          </cell>
          <cell r="E97" t="str">
            <v>Hospital Service Districts</v>
          </cell>
          <cell r="F97">
            <v>5</v>
          </cell>
          <cell r="G97">
            <v>7312542.04</v>
          </cell>
          <cell r="H97">
            <v>7558163.1499999901</v>
          </cell>
          <cell r="I97">
            <v>1.7661664232207908</v>
          </cell>
          <cell r="J97">
            <v>2.0830162344858749</v>
          </cell>
          <cell r="K97">
            <v>12915166.219438465</v>
          </cell>
          <cell r="L97">
            <v>15743776.544342879</v>
          </cell>
          <cell r="M97">
            <v>0</v>
          </cell>
          <cell r="N97">
            <v>0</v>
          </cell>
          <cell r="O97">
            <v>28658942.763781346</v>
          </cell>
          <cell r="P97">
            <v>70430863</v>
          </cell>
          <cell r="Q97">
            <v>-41771920.236218654</v>
          </cell>
          <cell r="R97">
            <v>29816872.383106321</v>
          </cell>
          <cell r="S97">
            <v>-1157929.6193249747</v>
          </cell>
        </row>
        <row r="98">
          <cell r="B98" t="str">
            <v>70708</v>
          </cell>
          <cell r="C98" t="str">
            <v>The Spine Hospital of Louisiana (PayTo: The Neuro Medical Center)</v>
          </cell>
          <cell r="D98" t="str">
            <v>Other Urban Private</v>
          </cell>
          <cell r="E98" t="str">
            <v>Other Non-Teaching</v>
          </cell>
          <cell r="F98">
            <v>1</v>
          </cell>
          <cell r="G98">
            <v>1173.72</v>
          </cell>
          <cell r="H98">
            <v>6122.1799999999903</v>
          </cell>
          <cell r="I98">
            <v>0.63264681609435891</v>
          </cell>
          <cell r="J98">
            <v>0.99609255170164746</v>
          </cell>
          <cell r="K98">
            <v>742.55022098627092</v>
          </cell>
          <cell r="L98">
            <v>6098.257898176782</v>
          </cell>
          <cell r="M98">
            <v>0</v>
          </cell>
          <cell r="N98">
            <v>0</v>
          </cell>
          <cell r="O98">
            <v>6840.8081191630527</v>
          </cell>
          <cell r="P98">
            <v>0</v>
          </cell>
          <cell r="Q98">
            <v>6840.8081191630527</v>
          </cell>
          <cell r="R98">
            <v>0</v>
          </cell>
          <cell r="S98">
            <v>6840.8081191630527</v>
          </cell>
        </row>
        <row r="99">
          <cell r="B99" t="str">
            <v>73684</v>
          </cell>
          <cell r="C99" t="str">
            <v>Thibodaux Regional Medical Center</v>
          </cell>
          <cell r="D99" t="str">
            <v>Hospital Service Districts</v>
          </cell>
          <cell r="E99" t="str">
            <v>Hospital Service Districts</v>
          </cell>
          <cell r="F99">
            <v>3</v>
          </cell>
          <cell r="G99">
            <v>6307575.2199999997</v>
          </cell>
          <cell r="H99">
            <v>13810756.16</v>
          </cell>
          <cell r="I99">
            <v>0.75382071365963454</v>
          </cell>
          <cell r="J99">
            <v>1.3135964564962692</v>
          </cell>
          <cell r="K99">
            <v>4754780.8538022265</v>
          </cell>
          <cell r="L99">
            <v>18141760.353310023</v>
          </cell>
          <cell r="M99">
            <v>0</v>
          </cell>
          <cell r="N99">
            <v>0</v>
          </cell>
          <cell r="O99">
            <v>22896541.207112249</v>
          </cell>
          <cell r="P99">
            <v>6699010</v>
          </cell>
          <cell r="Q99">
            <v>16197531.207112249</v>
          </cell>
          <cell r="R99">
            <v>20851316.562140007</v>
          </cell>
          <cell r="S99">
            <v>2045224.6449722424</v>
          </cell>
        </row>
        <row r="100">
          <cell r="B100" t="str">
            <v>72047</v>
          </cell>
          <cell r="C100" t="str">
            <v>Touro Infirmary</v>
          </cell>
          <cell r="D100" t="str">
            <v>Louisiana Children’s Medical Center</v>
          </cell>
          <cell r="E100" t="str">
            <v>Teaching Hospital</v>
          </cell>
          <cell r="F100">
            <v>1</v>
          </cell>
          <cell r="G100">
            <v>29398251.9799999</v>
          </cell>
          <cell r="H100">
            <v>20237027.030000001</v>
          </cell>
          <cell r="I100">
            <v>0.63264681609435891</v>
          </cell>
          <cell r="J100">
            <v>0.99609255170164746</v>
          </cell>
          <cell r="K100">
            <v>18598710.513886619</v>
          </cell>
          <cell r="L100">
            <v>20157951.893167913</v>
          </cell>
          <cell r="M100">
            <v>0</v>
          </cell>
          <cell r="N100">
            <v>0</v>
          </cell>
          <cell r="O100">
            <v>38756662.407054529</v>
          </cell>
          <cell r="P100">
            <v>0</v>
          </cell>
          <cell r="Q100">
            <v>38756662.407054529</v>
          </cell>
          <cell r="R100">
            <v>41185286.440356702</v>
          </cell>
          <cell r="S100">
            <v>-2428624.033302173</v>
          </cell>
        </row>
        <row r="101">
          <cell r="B101" t="str">
            <v>76379</v>
          </cell>
          <cell r="C101" t="str">
            <v>Tulane University Hospital and Clinic (CHOW/Name Change to East Jeff)</v>
          </cell>
          <cell r="D101" t="str">
            <v>Louisiana Children’s Medical Center</v>
          </cell>
          <cell r="E101" t="str">
            <v>Teaching Hospital</v>
          </cell>
          <cell r="F101">
            <v>5</v>
          </cell>
          <cell r="G101">
            <v>48985465.2299999</v>
          </cell>
          <cell r="H101">
            <v>39587894.679999903</v>
          </cell>
          <cell r="I101">
            <v>1.7661664232207908</v>
          </cell>
          <cell r="J101">
            <v>2.0830162344858749</v>
          </cell>
          <cell r="K101">
            <v>86516483.915075332</v>
          </cell>
          <cell r="L101">
            <v>82462227.307556793</v>
          </cell>
          <cell r="M101">
            <v>0</v>
          </cell>
          <cell r="N101">
            <v>0</v>
          </cell>
          <cell r="O101">
            <v>168978711.22263211</v>
          </cell>
          <cell r="P101">
            <v>49832966</v>
          </cell>
          <cell r="Q101">
            <v>119145745.22263211</v>
          </cell>
          <cell r="R101">
            <v>153208390.47265586</v>
          </cell>
          <cell r="S101">
            <v>15770320.749976248</v>
          </cell>
        </row>
        <row r="102">
          <cell r="B102" t="str">
            <v>74357</v>
          </cell>
          <cell r="C102" t="str">
            <v>Union General Hospital</v>
          </cell>
          <cell r="D102" t="str">
            <v>Rural (Public and Private)</v>
          </cell>
          <cell r="E102" t="str">
            <v>Other Non-Teaching</v>
          </cell>
          <cell r="F102">
            <v>2</v>
          </cell>
          <cell r="G102">
            <v>213559.01</v>
          </cell>
          <cell r="H102">
            <v>3163226.9</v>
          </cell>
          <cell r="I102">
            <v>0.63264681609435935</v>
          </cell>
          <cell r="J102">
            <v>0.80406230141558332</v>
          </cell>
          <cell r="K102">
            <v>135107.42772476346</v>
          </cell>
          <cell r="L102">
            <v>2543431.5011136811</v>
          </cell>
          <cell r="M102">
            <v>0</v>
          </cell>
          <cell r="N102">
            <v>0</v>
          </cell>
          <cell r="O102">
            <v>2678538.9288384444</v>
          </cell>
          <cell r="P102">
            <v>955990.22284862318</v>
          </cell>
          <cell r="Q102">
            <v>1722548.7059898213</v>
          </cell>
          <cell r="R102">
            <v>2663090.2473113863</v>
          </cell>
          <cell r="S102">
            <v>15448.681527058128</v>
          </cell>
        </row>
        <row r="103">
          <cell r="B103" t="str">
            <v>72037</v>
          </cell>
          <cell r="C103" t="str">
            <v>Ochsner LSU Health Monroe (formerly: University Health Conway)</v>
          </cell>
          <cell r="D103" t="str">
            <v>Ochsner LSU Health Shreveport</v>
          </cell>
          <cell r="E103" t="str">
            <v>Teaching Hospital</v>
          </cell>
          <cell r="F103">
            <v>2</v>
          </cell>
          <cell r="G103">
            <v>14514454.6299999</v>
          </cell>
          <cell r="H103">
            <v>28978240.220000099</v>
          </cell>
          <cell r="I103">
            <v>0.63264681609435935</v>
          </cell>
          <cell r="J103">
            <v>0.80406230141558332</v>
          </cell>
          <cell r="K103">
            <v>9182523.5090154689</v>
          </cell>
          <cell r="L103">
            <v>23300310.522266898</v>
          </cell>
          <cell r="M103">
            <v>0</v>
          </cell>
          <cell r="N103">
            <v>0</v>
          </cell>
          <cell r="O103">
            <v>32482834.031282365</v>
          </cell>
          <cell r="P103">
            <v>160099066</v>
          </cell>
          <cell r="Q103">
            <v>-127616231.96871763</v>
          </cell>
          <cell r="R103">
            <v>32551603.247999102</v>
          </cell>
          <cell r="S103">
            <v>-68769.216716736555</v>
          </cell>
        </row>
        <row r="104">
          <cell r="B104" t="str">
            <v>73771</v>
          </cell>
          <cell r="C104" t="str">
            <v>Ochsner LSU Health Shreveport (formerly: University Health Shreveport)</v>
          </cell>
          <cell r="D104" t="str">
            <v>Ochsner LSU Health Shreveport</v>
          </cell>
          <cell r="E104" t="str">
            <v>Teaching Hospital</v>
          </cell>
          <cell r="F104">
            <v>5</v>
          </cell>
          <cell r="G104">
            <v>32929693.02</v>
          </cell>
          <cell r="H104">
            <v>72120949.420001402</v>
          </cell>
          <cell r="I104">
            <v>1.7661664232207908</v>
          </cell>
          <cell r="J104">
            <v>2.0830162344858749</v>
          </cell>
          <cell r="K104">
            <v>58159318.13889204</v>
          </cell>
          <cell r="L104">
            <v>150229108.48839757</v>
          </cell>
          <cell r="M104">
            <v>0</v>
          </cell>
          <cell r="N104">
            <v>5000000</v>
          </cell>
          <cell r="O104">
            <v>213388426.62728959</v>
          </cell>
          <cell r="P104">
            <v>134070590</v>
          </cell>
          <cell r="Q104">
            <v>79317836.627289593</v>
          </cell>
          <cell r="R104">
            <v>241647356.90582806</v>
          </cell>
          <cell r="S104">
            <v>-28258930.278538465</v>
          </cell>
        </row>
        <row r="105">
          <cell r="B105" t="str">
            <v>72042</v>
          </cell>
          <cell r="C105" t="str">
            <v>Ochsner University Hospitals &amp; Clinic</v>
          </cell>
          <cell r="D105" t="str">
            <v>Ochsner / LGH</v>
          </cell>
          <cell r="E105" t="str">
            <v>Teaching Hospital</v>
          </cell>
          <cell r="F105">
            <v>1</v>
          </cell>
          <cell r="G105">
            <v>4893019.83</v>
          </cell>
          <cell r="H105">
            <v>29350044.859999999</v>
          </cell>
          <cell r="I105">
            <v>0.63264681609435891</v>
          </cell>
          <cell r="J105">
            <v>0.99609255170164746</v>
          </cell>
          <cell r="K105">
            <v>3095553.4165360616</v>
          </cell>
          <cell r="L105">
            <v>29235361.077155221</v>
          </cell>
          <cell r="M105">
            <v>23894345.720974904</v>
          </cell>
          <cell r="N105">
            <v>0</v>
          </cell>
          <cell r="O105">
            <v>56225260.214666188</v>
          </cell>
          <cell r="P105">
            <v>56225260</v>
          </cell>
          <cell r="Q105">
            <v>0.21466618776321411</v>
          </cell>
          <cell r="R105">
            <v>56225259.715045393</v>
          </cell>
          <cell r="S105">
            <v>0.49962079524993896</v>
          </cell>
        </row>
        <row r="106">
          <cell r="B106" t="str">
            <v>76565</v>
          </cell>
          <cell r="C106" t="str">
            <v>University Medical Center New Orleans</v>
          </cell>
          <cell r="D106" t="str">
            <v>Louisiana Children’s Medical Center</v>
          </cell>
          <cell r="E106" t="str">
            <v>Teaching Hospital</v>
          </cell>
          <cell r="F106">
            <v>1</v>
          </cell>
          <cell r="G106">
            <v>130486503</v>
          </cell>
          <cell r="H106">
            <v>87975556</v>
          </cell>
          <cell r="I106">
            <v>0.63264681609435891</v>
          </cell>
          <cell r="J106">
            <v>0.99609255170164746</v>
          </cell>
          <cell r="K106">
            <v>82551870.666237012</v>
          </cell>
          <cell r="L106">
            <v>87631796.063411176</v>
          </cell>
          <cell r="M106">
            <v>0</v>
          </cell>
          <cell r="N106">
            <v>0</v>
          </cell>
          <cell r="O106">
            <v>170183666.72964817</v>
          </cell>
          <cell r="P106">
            <v>240672891</v>
          </cell>
          <cell r="Q106">
            <v>-70489224.270351827</v>
          </cell>
          <cell r="R106">
            <v>240672891.07478231</v>
          </cell>
          <cell r="S106">
            <v>-70489224.345134139</v>
          </cell>
        </row>
        <row r="107">
          <cell r="B107" t="str">
            <v>73048</v>
          </cell>
          <cell r="C107" t="str">
            <v>West Calcasieu Cameron Hospital</v>
          </cell>
          <cell r="D107" t="str">
            <v>Hospital Service Districts</v>
          </cell>
          <cell r="E107" t="str">
            <v>Hospital Service Districts</v>
          </cell>
          <cell r="F107">
            <v>5</v>
          </cell>
          <cell r="G107">
            <v>1932162.15</v>
          </cell>
          <cell r="H107">
            <v>6762174.4399999902</v>
          </cell>
          <cell r="I107">
            <v>1.7661664232207908</v>
          </cell>
          <cell r="J107">
            <v>2.0830162344858749</v>
          </cell>
          <cell r="K107">
            <v>3412519.9135480928</v>
          </cell>
          <cell r="L107">
            <v>14085719.13894541</v>
          </cell>
          <cell r="M107">
            <v>0</v>
          </cell>
          <cell r="N107">
            <v>0</v>
          </cell>
          <cell r="O107">
            <v>17498239.052493501</v>
          </cell>
          <cell r="P107">
            <v>11623981</v>
          </cell>
          <cell r="Q107">
            <v>5874258.0524935015</v>
          </cell>
          <cell r="R107">
            <v>17187806.788586374</v>
          </cell>
          <cell r="S107">
            <v>310432.26390712708</v>
          </cell>
        </row>
        <row r="108">
          <cell r="B108" t="str">
            <v>73372</v>
          </cell>
          <cell r="C108" t="str">
            <v>West Carroll Memorial Hospital</v>
          </cell>
          <cell r="D108" t="str">
            <v>Rural (Public and Private)</v>
          </cell>
          <cell r="E108" t="str">
            <v>Other Non-Teaching</v>
          </cell>
          <cell r="F108">
            <v>2</v>
          </cell>
          <cell r="G108">
            <v>609896.25999999896</v>
          </cell>
          <cell r="H108">
            <v>2756072.7099999902</v>
          </cell>
          <cell r="I108">
            <v>0.63264681609435935</v>
          </cell>
          <cell r="J108">
            <v>0.80406230141558332</v>
          </cell>
          <cell r="K108">
            <v>385848.92703685694</v>
          </cell>
          <cell r="L108">
            <v>2216054.1660712757</v>
          </cell>
          <cell r="M108">
            <v>0</v>
          </cell>
          <cell r="N108">
            <v>4529809</v>
          </cell>
          <cell r="O108">
            <v>7131712.0931081325</v>
          </cell>
          <cell r="P108">
            <v>4529809</v>
          </cell>
          <cell r="Q108">
            <v>2601903.0931081325</v>
          </cell>
          <cell r="R108">
            <v>6887994.5199647956</v>
          </cell>
          <cell r="S108">
            <v>243717.57314333692</v>
          </cell>
        </row>
        <row r="109">
          <cell r="B109" t="str">
            <v>73481</v>
          </cell>
          <cell r="C109" t="str">
            <v>West Feliciana Parish Hospital</v>
          </cell>
          <cell r="D109" t="str">
            <v>Rural (Public and Private)</v>
          </cell>
          <cell r="E109" t="str">
            <v>Other Non-Teaching</v>
          </cell>
          <cell r="F109">
            <v>2</v>
          </cell>
          <cell r="G109">
            <v>2629.44</v>
          </cell>
          <cell r="H109">
            <v>4851010.67</v>
          </cell>
          <cell r="I109">
            <v>0.63264681609435935</v>
          </cell>
          <cell r="J109">
            <v>0.80406230141558332</v>
          </cell>
          <cell r="K109">
            <v>1663.5068441111523</v>
          </cell>
          <cell r="L109">
            <v>3900514.8035117509</v>
          </cell>
          <cell r="M109">
            <v>0</v>
          </cell>
          <cell r="N109">
            <v>0</v>
          </cell>
          <cell r="O109">
            <v>3902178.3103558621</v>
          </cell>
          <cell r="P109">
            <v>0</v>
          </cell>
          <cell r="Q109">
            <v>3902178.3103558621</v>
          </cell>
          <cell r="R109">
            <v>3503757.345155918</v>
          </cell>
          <cell r="S109">
            <v>398420.9651999441</v>
          </cell>
        </row>
        <row r="110">
          <cell r="B110" t="str">
            <v>73278</v>
          </cell>
          <cell r="C110" t="str">
            <v>West Jefferson Medical Center</v>
          </cell>
          <cell r="D110" t="str">
            <v>Louisiana Children’s Medical Center</v>
          </cell>
          <cell r="E110" t="str">
            <v>Teaching Hospital</v>
          </cell>
          <cell r="F110">
            <v>1</v>
          </cell>
          <cell r="G110">
            <v>20234316.4799999</v>
          </cell>
          <cell r="H110">
            <v>21597247.510000002</v>
          </cell>
          <cell r="I110">
            <v>0.63264681609435891</v>
          </cell>
          <cell r="J110">
            <v>0.99609255170164746</v>
          </cell>
          <cell r="K110">
            <v>12801175.896917552</v>
          </cell>
          <cell r="L110">
            <v>21512857.381967954</v>
          </cell>
          <cell r="M110">
            <v>0</v>
          </cell>
          <cell r="N110">
            <v>0</v>
          </cell>
          <cell r="O110">
            <v>34314033.278885506</v>
          </cell>
          <cell r="P110">
            <v>28967219</v>
          </cell>
          <cell r="Q110">
            <v>5346814.2788855061</v>
          </cell>
          <cell r="R110">
            <v>33652240.657562792</v>
          </cell>
          <cell r="S110">
            <v>661792.62132271379</v>
          </cell>
        </row>
        <row r="111">
          <cell r="B111" t="str">
            <v>74757</v>
          </cell>
          <cell r="C111" t="str">
            <v>Willis Knighton Medical Center</v>
          </cell>
          <cell r="D111" t="str">
            <v>Willis-Knighton</v>
          </cell>
          <cell r="E111" t="str">
            <v>Teaching Hospital</v>
          </cell>
          <cell r="F111">
            <v>4</v>
          </cell>
          <cell r="G111">
            <v>40360292.979999885</v>
          </cell>
          <cell r="H111">
            <v>45950536.5</v>
          </cell>
          <cell r="I111">
            <v>1.4252404553498008</v>
          </cell>
          <cell r="J111">
            <v>1.4492651145694952</v>
          </cell>
          <cell r="K111">
            <v>57523122.344866402</v>
          </cell>
          <cell r="L111">
            <v>66594509.54520227</v>
          </cell>
          <cell r="M111">
            <v>0</v>
          </cell>
          <cell r="N111">
            <v>0</v>
          </cell>
          <cell r="O111">
            <v>124117631.89006868</v>
          </cell>
          <cell r="P111">
            <v>44103628</v>
          </cell>
          <cell r="Q111">
            <v>80014003.89006868</v>
          </cell>
          <cell r="R111">
            <v>141336497.75611159</v>
          </cell>
          <cell r="S111">
            <v>-17218865.866042912</v>
          </cell>
        </row>
        <row r="112">
          <cell r="B112" t="str">
            <v>73024</v>
          </cell>
          <cell r="C112" t="str">
            <v>Winn Parish Medical Center</v>
          </cell>
          <cell r="D112" t="str">
            <v>Rural (Public and Private)</v>
          </cell>
          <cell r="E112" t="str">
            <v>Other Non-Teaching</v>
          </cell>
          <cell r="F112">
            <v>2</v>
          </cell>
          <cell r="G112">
            <v>387441.20999999897</v>
          </cell>
          <cell r="H112">
            <v>1813948.73999999</v>
          </cell>
          <cell r="I112">
            <v>0.63264681609435935</v>
          </cell>
          <cell r="J112">
            <v>0.80406230141558332</v>
          </cell>
          <cell r="K112">
            <v>245113.4479302454</v>
          </cell>
          <cell r="L112">
            <v>1458527.7985342895</v>
          </cell>
          <cell r="M112">
            <v>0</v>
          </cell>
          <cell r="N112">
            <v>0</v>
          </cell>
          <cell r="O112">
            <v>1703641.2464645349</v>
          </cell>
          <cell r="P112">
            <v>2234224.3410394792</v>
          </cell>
          <cell r="Q112">
            <v>-530583.09457494435</v>
          </cell>
          <cell r="R112">
            <v>1913957.8828263595</v>
          </cell>
          <cell r="S112">
            <v>-210316.63636182458</v>
          </cell>
        </row>
        <row r="113">
          <cell r="B113" t="str">
            <v>73456</v>
          </cell>
          <cell r="C113" t="str">
            <v>Womans Hospital</v>
          </cell>
          <cell r="D113" t="str">
            <v>Womans Hospital</v>
          </cell>
          <cell r="E113" t="str">
            <v>Teaching Hospital</v>
          </cell>
          <cell r="F113">
            <v>1</v>
          </cell>
          <cell r="G113">
            <v>57848821.469999999</v>
          </cell>
          <cell r="H113">
            <v>26108402.059999999</v>
          </cell>
          <cell r="I113">
            <v>0.63264681609435891</v>
          </cell>
          <cell r="J113">
            <v>0.99609255170164746</v>
          </cell>
          <cell r="K113">
            <v>36597872.717806488</v>
          </cell>
          <cell r="L113">
            <v>26006384.828797948</v>
          </cell>
          <cell r="M113">
            <v>0</v>
          </cell>
          <cell r="N113">
            <v>0</v>
          </cell>
          <cell r="O113">
            <v>62604257.54660444</v>
          </cell>
          <cell r="P113">
            <v>21011835</v>
          </cell>
          <cell r="Q113">
            <v>41592422.54660444</v>
          </cell>
          <cell r="R113">
            <v>63034323.97268907</v>
          </cell>
          <cell r="S113">
            <v>-430066.42608463019</v>
          </cell>
        </row>
      </sheetData>
      <sheetData sheetId="4">
        <row r="7">
          <cell r="B7" t="str">
            <v>Rural (Public and Private)</v>
          </cell>
          <cell r="C7">
            <v>64148070.769999884</v>
          </cell>
          <cell r="D7">
            <v>205415170.2099995</v>
          </cell>
          <cell r="E7">
            <v>0.66201477688890442</v>
          </cell>
          <cell r="F7">
            <v>0.82457372924975092</v>
          </cell>
          <cell r="G7">
            <v>42466970.758655123</v>
          </cell>
          <cell r="H7">
            <v>169379952.94453162</v>
          </cell>
          <cell r="I7">
            <v>0</v>
          </cell>
          <cell r="J7">
            <v>4529809</v>
          </cell>
          <cell r="K7">
            <v>216376732.70318675</v>
          </cell>
          <cell r="L7">
            <v>109970290.73457488</v>
          </cell>
          <cell r="M7">
            <v>106406441.96861191</v>
          </cell>
          <cell r="N7">
            <v>218595870.7509878</v>
          </cell>
          <cell r="O7">
            <v>-2219138.0478010476</v>
          </cell>
        </row>
        <row r="8">
          <cell r="B8" t="str">
            <v>Other Urban Private</v>
          </cell>
          <cell r="C8">
            <v>2858740.51</v>
          </cell>
          <cell r="D8">
            <v>13669841.499999998</v>
          </cell>
          <cell r="E8">
            <v>0.63264681609435891</v>
          </cell>
          <cell r="F8">
            <v>0.99609255170164757</v>
          </cell>
          <cell r="G8">
            <v>1808573.0816914637</v>
          </cell>
          <cell r="H8">
            <v>13616427.301092075</v>
          </cell>
          <cell r="I8">
            <v>0</v>
          </cell>
          <cell r="J8">
            <v>0</v>
          </cell>
          <cell r="K8">
            <v>15425000.382783541</v>
          </cell>
          <cell r="L8">
            <v>0</v>
          </cell>
          <cell r="M8">
            <v>15425000.382783541</v>
          </cell>
          <cell r="N8">
            <v>15893204.374562811</v>
          </cell>
          <cell r="O8">
            <v>-468203.99177926965</v>
          </cell>
        </row>
        <row r="9">
          <cell r="B9" t="str">
            <v>Glenwood Regional Medical Center</v>
          </cell>
          <cell r="C9">
            <v>8466764.6199999992</v>
          </cell>
          <cell r="D9">
            <v>6632586.6800000006</v>
          </cell>
          <cell r="E9">
            <v>0.63264681609435891</v>
          </cell>
          <cell r="F9">
            <v>0.99609255170164746</v>
          </cell>
          <cell r="G9">
            <v>5356471.6794633642</v>
          </cell>
          <cell r="H9">
            <v>6606670.1904635588</v>
          </cell>
          <cell r="I9">
            <v>0</v>
          </cell>
          <cell r="J9">
            <v>0</v>
          </cell>
          <cell r="K9">
            <v>11963141.869926922</v>
          </cell>
          <cell r="L9">
            <v>8114843</v>
          </cell>
          <cell r="M9">
            <v>3848298.869926922</v>
          </cell>
          <cell r="N9">
            <v>13440610.598479979</v>
          </cell>
          <cell r="O9">
            <v>-1477468.7285530567</v>
          </cell>
        </row>
        <row r="10">
          <cell r="B10" t="str">
            <v>Lake Charles Memorial Hospital</v>
          </cell>
          <cell r="C10">
            <v>22422537.929999903</v>
          </cell>
          <cell r="D10">
            <v>24146344.939999901</v>
          </cell>
          <cell r="E10">
            <v>1.7661664232207905</v>
          </cell>
          <cell r="F10">
            <v>2.0830162344858749</v>
          </cell>
          <cell r="G10">
            <v>39601933.615360439</v>
          </cell>
          <cell r="H10">
            <v>50297228.513515651</v>
          </cell>
          <cell r="I10">
            <v>0</v>
          </cell>
          <cell r="J10">
            <v>0</v>
          </cell>
          <cell r="K10">
            <v>89899162.12887609</v>
          </cell>
          <cell r="L10">
            <v>44927995.265425101</v>
          </cell>
          <cell r="M10">
            <v>44971166.863450989</v>
          </cell>
          <cell r="N10">
            <v>88515146.869832948</v>
          </cell>
          <cell r="O10">
            <v>1384015.2590431422</v>
          </cell>
        </row>
        <row r="11">
          <cell r="B11" t="str">
            <v>Hospital Service Districts</v>
          </cell>
          <cell r="C11">
            <v>80229563.210000008</v>
          </cell>
          <cell r="D11">
            <v>138009992.96999967</v>
          </cell>
          <cell r="E11">
            <v>1.5948159271441602</v>
          </cell>
          <cell r="F11">
            <v>1.7985552714456186</v>
          </cell>
          <cell r="G11">
            <v>127951385.23512717</v>
          </cell>
          <cell r="H11">
            <v>248218600.36836568</v>
          </cell>
          <cell r="I11">
            <v>0</v>
          </cell>
          <cell r="J11">
            <v>0</v>
          </cell>
          <cell r="K11">
            <v>376169985.60349286</v>
          </cell>
          <cell r="L11">
            <v>202662734</v>
          </cell>
          <cell r="M11">
            <v>173507251.60349283</v>
          </cell>
          <cell r="N11">
            <v>371984189.07870626</v>
          </cell>
          <cell r="O11">
            <v>4185796.5247865915</v>
          </cell>
        </row>
        <row r="12">
          <cell r="B12" t="str">
            <v>Baton Rouge General / Baton Rouge General Mid City</v>
          </cell>
          <cell r="C12">
            <v>22764769.889999904</v>
          </cell>
          <cell r="D12">
            <v>23462914.909999892</v>
          </cell>
          <cell r="E12">
            <v>1.2561177534840617</v>
          </cell>
          <cell r="F12">
            <v>1.3622197046650177</v>
          </cell>
          <cell r="G12">
            <v>28595231.612808291</v>
          </cell>
          <cell r="H12">
            <v>31961645.019280493</v>
          </cell>
          <cell r="I12">
            <v>0</v>
          </cell>
          <cell r="J12">
            <v>0</v>
          </cell>
          <cell r="K12">
            <v>60556876.632088788</v>
          </cell>
          <cell r="L12">
            <v>24041020</v>
          </cell>
          <cell r="M12">
            <v>36515856.632088788</v>
          </cell>
          <cell r="N12">
            <v>59603456.933040872</v>
          </cell>
          <cell r="O12">
            <v>953419.69904791564</v>
          </cell>
        </row>
        <row r="13">
          <cell r="B13" t="str">
            <v>Louisiana Children’s Medical Center</v>
          </cell>
          <cell r="C13">
            <v>314591489.58999968</v>
          </cell>
          <cell r="D13">
            <v>272327300.8600021</v>
          </cell>
          <cell r="E13">
            <v>1.3870180090884112</v>
          </cell>
          <cell r="F13">
            <v>1.4767944539856883</v>
          </cell>
          <cell r="G13">
            <v>320774618.42944801</v>
          </cell>
          <cell r="H13">
            <v>358910773.72829556</v>
          </cell>
          <cell r="I13">
            <v>0</v>
          </cell>
          <cell r="J13">
            <v>0</v>
          </cell>
          <cell r="K13">
            <v>679685392.15774357</v>
          </cell>
          <cell r="L13">
            <v>472343280</v>
          </cell>
          <cell r="M13">
            <v>207342112.1577436</v>
          </cell>
          <cell r="N13">
            <v>706491343.7417016</v>
          </cell>
          <cell r="O13">
            <v>-26805951.58395803</v>
          </cell>
        </row>
        <row r="14">
          <cell r="B14" t="str">
            <v>Christus</v>
          </cell>
          <cell r="C14">
            <v>36844329.419999979</v>
          </cell>
          <cell r="D14">
            <v>44488131.169999987</v>
          </cell>
          <cell r="E14">
            <v>0.6326468160943588</v>
          </cell>
          <cell r="F14">
            <v>0.99609255170164746</v>
          </cell>
          <cell r="G14">
            <v>23309447.698694702</v>
          </cell>
          <cell r="H14">
            <v>44314296.097562887</v>
          </cell>
          <cell r="I14">
            <v>499836.84927555919</v>
          </cell>
          <cell r="J14">
            <v>0</v>
          </cell>
          <cell r="K14">
            <v>68123580.645533144</v>
          </cell>
          <cell r="L14">
            <v>54542057</v>
          </cell>
          <cell r="M14">
            <v>13581523.64553315</v>
          </cell>
          <cell r="N14">
            <v>64452662.692356378</v>
          </cell>
          <cell r="O14">
            <v>3670917.9531767666</v>
          </cell>
        </row>
        <row r="15">
          <cell r="B15" t="str">
            <v>Allegiance Health</v>
          </cell>
          <cell r="C15">
            <v>6603021.4799999986</v>
          </cell>
          <cell r="D15">
            <v>11322874.79999999</v>
          </cell>
          <cell r="E15">
            <v>0.63264681609435902</v>
          </cell>
          <cell r="F15">
            <v>0.99609255170164757</v>
          </cell>
          <cell r="G15">
            <v>4177380.5159246614</v>
          </cell>
          <cell r="H15">
            <v>11278631.252130272</v>
          </cell>
          <cell r="I15">
            <v>0</v>
          </cell>
          <cell r="J15">
            <v>0</v>
          </cell>
          <cell r="K15">
            <v>15456011.768054932</v>
          </cell>
          <cell r="L15">
            <v>0</v>
          </cell>
          <cell r="M15">
            <v>15456011.768054932</v>
          </cell>
          <cell r="N15">
            <v>14812056.455946997</v>
          </cell>
          <cell r="O15">
            <v>643955.31210793555</v>
          </cell>
        </row>
        <row r="16">
          <cell r="B16" t="str">
            <v>Ochsner / LGH</v>
          </cell>
          <cell r="C16">
            <v>185458447.98999968</v>
          </cell>
          <cell r="D16">
            <v>216384173.84000081</v>
          </cell>
          <cell r="E16">
            <v>0.93548943766551562</v>
          </cell>
          <cell r="F16">
            <v>1.2533449317782301</v>
          </cell>
          <cell r="G16">
            <v>173494419.22048408</v>
          </cell>
          <cell r="H16">
            <v>271204007.59938449</v>
          </cell>
          <cell r="I16">
            <v>23894345.720974904</v>
          </cell>
          <cell r="J16">
            <v>0</v>
          </cell>
          <cell r="K16">
            <v>468592772.54084343</v>
          </cell>
          <cell r="L16">
            <v>285106569</v>
          </cell>
          <cell r="M16">
            <v>183486203.54084346</v>
          </cell>
          <cell r="N16">
            <v>473509642.33900106</v>
          </cell>
          <cell r="O16">
            <v>-4916869.7981576324</v>
          </cell>
        </row>
        <row r="17">
          <cell r="B17" t="str">
            <v>Ochsner LSU Health Shreveport</v>
          </cell>
          <cell r="C17">
            <v>70545970.669999793</v>
          </cell>
          <cell r="D17">
            <v>113086130.27000141</v>
          </cell>
          <cell r="E17">
            <v>1.5329508511108956</v>
          </cell>
          <cell r="F17">
            <v>1.7552852013844944</v>
          </cell>
          <cell r="G17">
            <v>108143505.78102046</v>
          </cell>
          <cell r="H17">
            <v>198498410.9447726</v>
          </cell>
          <cell r="I17">
            <v>0</v>
          </cell>
          <cell r="J17">
            <v>5000000</v>
          </cell>
          <cell r="K17">
            <v>311641916.725793</v>
          </cell>
          <cell r="L17">
            <v>294169656</v>
          </cell>
          <cell r="M17">
            <v>17472260.725793034</v>
          </cell>
          <cell r="N17">
            <v>301033902.68333137</v>
          </cell>
          <cell r="O17">
            <v>10608014.042461634</v>
          </cell>
        </row>
        <row r="18">
          <cell r="B18" t="str">
            <v>Rapides Regional</v>
          </cell>
          <cell r="C18">
            <v>29189586.52</v>
          </cell>
          <cell r="D18">
            <v>13893749.1199999</v>
          </cell>
          <cell r="E18">
            <v>1.4252404553498008</v>
          </cell>
          <cell r="F18">
            <v>1.4492651145694952</v>
          </cell>
          <cell r="G18">
            <v>41602179.583237208</v>
          </cell>
          <cell r="H18">
            <v>20135725.910196479</v>
          </cell>
          <cell r="I18">
            <v>0</v>
          </cell>
          <cell r="J18">
            <v>0</v>
          </cell>
          <cell r="K18">
            <v>61737905.493433684</v>
          </cell>
          <cell r="L18">
            <v>13992010</v>
          </cell>
          <cell r="M18">
            <v>47745895.493433684</v>
          </cell>
          <cell r="N18">
            <v>68867508.447204724</v>
          </cell>
          <cell r="O18">
            <v>-7129602.9537710398</v>
          </cell>
        </row>
        <row r="19">
          <cell r="B19" t="str">
            <v>Franciscan Missionaries of Our Lady</v>
          </cell>
          <cell r="C19">
            <v>201569959.08999881</v>
          </cell>
          <cell r="D19">
            <v>185496860.20000285</v>
          </cell>
          <cell r="E19">
            <v>0.63264681609435935</v>
          </cell>
          <cell r="F19">
            <v>0.81330872033234136</v>
          </cell>
          <cell r="G19">
            <v>127522592.83855802</v>
          </cell>
          <cell r="H19">
            <v>150866213.99493155</v>
          </cell>
          <cell r="I19">
            <v>5805948.1212911215</v>
          </cell>
          <cell r="J19">
            <v>0</v>
          </cell>
          <cell r="K19">
            <v>284194754.9547807</v>
          </cell>
          <cell r="L19">
            <v>153587402</v>
          </cell>
          <cell r="M19">
            <v>130607352.9547807</v>
          </cell>
          <cell r="N19">
            <v>313639753.10426259</v>
          </cell>
          <cell r="O19">
            <v>-29444998.149481893</v>
          </cell>
        </row>
        <row r="20">
          <cell r="B20" t="str">
            <v>Willis-Knighton</v>
          </cell>
          <cell r="C20">
            <v>40360292.979999885</v>
          </cell>
          <cell r="D20">
            <v>45950536.5</v>
          </cell>
          <cell r="E20">
            <v>1.4252404553498008</v>
          </cell>
          <cell r="F20">
            <v>1.4492651145694952</v>
          </cell>
          <cell r="G20">
            <v>57523122.344866402</v>
          </cell>
          <cell r="H20">
            <v>66594509.54520227</v>
          </cell>
          <cell r="I20">
            <v>0</v>
          </cell>
          <cell r="J20">
            <v>0</v>
          </cell>
          <cell r="K20">
            <v>124117631.89006868</v>
          </cell>
          <cell r="L20">
            <v>44103628</v>
          </cell>
          <cell r="M20">
            <v>80014003.89006868</v>
          </cell>
          <cell r="N20">
            <v>141336497.75611159</v>
          </cell>
          <cell r="O20">
            <v>-17218865.866042912</v>
          </cell>
        </row>
        <row r="21">
          <cell r="B21" t="str">
            <v>Womans Hospital</v>
          </cell>
          <cell r="C21">
            <v>57848821.469999999</v>
          </cell>
          <cell r="D21">
            <v>26108402.059999999</v>
          </cell>
          <cell r="E21">
            <v>0.63264681609435891</v>
          </cell>
          <cell r="F21">
            <v>0.99609255170164746</v>
          </cell>
          <cell r="G21">
            <v>36597872.717806488</v>
          </cell>
          <cell r="H21">
            <v>26006384.828797948</v>
          </cell>
          <cell r="I21">
            <v>0</v>
          </cell>
          <cell r="J21">
            <v>0</v>
          </cell>
          <cell r="K21">
            <v>62604257.54660444</v>
          </cell>
          <cell r="L21">
            <v>21011835</v>
          </cell>
          <cell r="M21">
            <v>41592422.54660444</v>
          </cell>
          <cell r="N21">
            <v>63034323.97268907</v>
          </cell>
          <cell r="O21">
            <v>-430066.42608463019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5"/>
  <sheetViews>
    <sheetView tabSelected="1" zoomScale="90" zoomScaleNormal="90" workbookViewId="0">
      <pane xSplit="1" ySplit="7" topLeftCell="B59" activePane="bottomRight" state="frozen"/>
      <selection pane="topRight" activeCell="E1" sqref="E1"/>
      <selection pane="bottomLeft" activeCell="A8" sqref="A8"/>
      <selection pane="bottomRight" activeCell="A49" sqref="A49:XFD49"/>
    </sheetView>
  </sheetViews>
  <sheetFormatPr defaultRowHeight="12" x14ac:dyDescent="0.2"/>
  <cols>
    <col min="1" max="1" width="65.5703125" style="2" customWidth="1"/>
    <col min="2" max="2" width="3.42578125" style="2" customWidth="1"/>
    <col min="3" max="4" width="12.7109375" style="2" customWidth="1"/>
    <col min="5" max="5" width="3.42578125" style="2" customWidth="1"/>
    <col min="6" max="26" width="12.7109375" style="2" customWidth="1"/>
    <col min="27" max="27" width="9.140625" style="2"/>
    <col min="28" max="28" width="11.42578125" style="2" bestFit="1" customWidth="1"/>
    <col min="29" max="16384" width="9.140625" style="2"/>
  </cols>
  <sheetData>
    <row r="1" spans="1:27" s="8" customFormat="1" ht="12.75" x14ac:dyDescent="0.2">
      <c r="A1" s="11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s="8" customFormat="1" ht="12.75" x14ac:dyDescent="0.2">
      <c r="A2" s="11" t="s">
        <v>100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 s="8" customFormat="1" ht="12.75" x14ac:dyDescent="0.2">
      <c r="A3" s="11" t="s">
        <v>93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7" s="8" customFormat="1" ht="13.5" thickBot="1" x14ac:dyDescent="0.25">
      <c r="A4" s="7"/>
    </row>
    <row r="5" spans="1:27" s="8" customFormat="1" ht="13.5" thickBot="1" x14ac:dyDescent="0.25">
      <c r="A5" s="7"/>
      <c r="F5" s="56" t="s">
        <v>101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8"/>
    </row>
    <row r="6" spans="1:27" s="13" customFormat="1" x14ac:dyDescent="0.2">
      <c r="C6" s="62" t="s">
        <v>86</v>
      </c>
      <c r="D6" s="62"/>
      <c r="F6" s="59" t="s">
        <v>82</v>
      </c>
      <c r="G6" s="60"/>
      <c r="H6" s="61"/>
      <c r="I6" s="59" t="s">
        <v>80</v>
      </c>
      <c r="J6" s="60"/>
      <c r="K6" s="61"/>
      <c r="L6" s="59" t="s">
        <v>81</v>
      </c>
      <c r="M6" s="60"/>
      <c r="N6" s="61"/>
      <c r="O6" s="59" t="s">
        <v>90</v>
      </c>
      <c r="P6" s="60"/>
      <c r="Q6" s="61"/>
      <c r="R6" s="59" t="s">
        <v>91</v>
      </c>
      <c r="S6" s="60"/>
      <c r="T6" s="61"/>
      <c r="U6" s="59" t="s">
        <v>83</v>
      </c>
      <c r="V6" s="60"/>
      <c r="W6" s="61"/>
      <c r="X6" s="59" t="s">
        <v>92</v>
      </c>
      <c r="Y6" s="60"/>
      <c r="Z6" s="61"/>
      <c r="AA6" s="14"/>
    </row>
    <row r="7" spans="1:27" x14ac:dyDescent="0.2">
      <c r="A7" s="3" t="s">
        <v>0</v>
      </c>
      <c r="C7" s="1" t="s">
        <v>84</v>
      </c>
      <c r="D7" s="1" t="s">
        <v>85</v>
      </c>
      <c r="F7" s="34" t="s">
        <v>84</v>
      </c>
      <c r="G7" s="10" t="s">
        <v>85</v>
      </c>
      <c r="H7" s="35" t="s">
        <v>76</v>
      </c>
      <c r="I7" s="34" t="s">
        <v>84</v>
      </c>
      <c r="J7" s="10" t="s">
        <v>85</v>
      </c>
      <c r="K7" s="35" t="s">
        <v>76</v>
      </c>
      <c r="L7" s="34" t="s">
        <v>84</v>
      </c>
      <c r="M7" s="10" t="s">
        <v>85</v>
      </c>
      <c r="N7" s="35" t="s">
        <v>76</v>
      </c>
      <c r="O7" s="34" t="s">
        <v>84</v>
      </c>
      <c r="P7" s="10" t="s">
        <v>85</v>
      </c>
      <c r="Q7" s="35" t="s">
        <v>76</v>
      </c>
      <c r="R7" s="34" t="s">
        <v>84</v>
      </c>
      <c r="S7" s="10" t="s">
        <v>85</v>
      </c>
      <c r="T7" s="35" t="s">
        <v>76</v>
      </c>
      <c r="U7" s="34" t="s">
        <v>84</v>
      </c>
      <c r="V7" s="10" t="s">
        <v>85</v>
      </c>
      <c r="W7" s="35" t="s">
        <v>76</v>
      </c>
      <c r="X7" s="34" t="s">
        <v>84</v>
      </c>
      <c r="Y7" s="10" t="s">
        <v>85</v>
      </c>
      <c r="Z7" s="35" t="s">
        <v>76</v>
      </c>
      <c r="AA7" s="9"/>
    </row>
    <row r="8" spans="1:27" x14ac:dyDescent="0.2">
      <c r="A8" s="17" t="s">
        <v>95</v>
      </c>
      <c r="C8" s="15">
        <v>-745.42842564660532</v>
      </c>
      <c r="D8" s="15">
        <v>17355.455167237615</v>
      </c>
      <c r="E8" s="5"/>
      <c r="F8" s="36">
        <v>-29.621170242375694</v>
      </c>
      <c r="G8" s="18">
        <v>689.65560536107716</v>
      </c>
      <c r="H8" s="37">
        <v>660.03443511870148</v>
      </c>
      <c r="I8" s="36">
        <v>-30.690608756472699</v>
      </c>
      <c r="J8" s="18">
        <v>714.5548331701425</v>
      </c>
      <c r="K8" s="37">
        <v>683.86422441366983</v>
      </c>
      <c r="L8" s="36">
        <v>-45.930403952460352</v>
      </c>
      <c r="M8" s="18">
        <v>1069.3757296933975</v>
      </c>
      <c r="N8" s="37">
        <v>1023.4453257409372</v>
      </c>
      <c r="O8" s="36">
        <v>-21.357828147331102</v>
      </c>
      <c r="P8" s="18">
        <v>497.26414519145408</v>
      </c>
      <c r="Q8" s="37">
        <v>475.906317044123</v>
      </c>
      <c r="R8" s="36">
        <v>-58.757095313011483</v>
      </c>
      <c r="S8" s="18">
        <v>1368.0134783933327</v>
      </c>
      <c r="T8" s="37">
        <v>1309.2563830803213</v>
      </c>
      <c r="U8" s="36">
        <v>0</v>
      </c>
      <c r="V8" s="18">
        <v>0</v>
      </c>
      <c r="W8" s="37">
        <v>0</v>
      </c>
      <c r="X8" s="36">
        <v>-186.35710641165133</v>
      </c>
      <c r="Y8" s="18">
        <v>4338.8637918094037</v>
      </c>
      <c r="Z8" s="37">
        <v>4152.5066853977532</v>
      </c>
      <c r="AA8" s="9"/>
    </row>
    <row r="9" spans="1:27" x14ac:dyDescent="0.2">
      <c r="A9" s="19" t="s">
        <v>1</v>
      </c>
      <c r="C9" s="16">
        <v>676730.33642188925</v>
      </c>
      <c r="D9" s="16">
        <v>27598.375270946599</v>
      </c>
      <c r="E9" s="5"/>
      <c r="F9" s="38">
        <v>26891.306815868869</v>
      </c>
      <c r="G9" s="20">
        <v>1096.6796330641157</v>
      </c>
      <c r="H9" s="39">
        <v>27987.986448932985</v>
      </c>
      <c r="I9" s="38">
        <v>27862.186729389225</v>
      </c>
      <c r="J9" s="20">
        <v>1136.273998432797</v>
      </c>
      <c r="K9" s="39">
        <v>28998.460727822021</v>
      </c>
      <c r="L9" s="38">
        <v>41697.494553927085</v>
      </c>
      <c r="M9" s="20">
        <v>1700.5046775974693</v>
      </c>
      <c r="N9" s="39">
        <v>43397.999231524554</v>
      </c>
      <c r="O9" s="38">
        <v>19389.50773824719</v>
      </c>
      <c r="P9" s="20">
        <v>790.74172100578551</v>
      </c>
      <c r="Q9" s="39">
        <v>20180.249459252977</v>
      </c>
      <c r="R9" s="38">
        <v>53342.088268039952</v>
      </c>
      <c r="S9" s="20">
        <v>2175.3937876364821</v>
      </c>
      <c r="T9" s="39">
        <v>55517.482055676432</v>
      </c>
      <c r="U9" s="38">
        <v>0</v>
      </c>
      <c r="V9" s="20">
        <v>0</v>
      </c>
      <c r="W9" s="39">
        <v>0</v>
      </c>
      <c r="X9" s="38">
        <v>169182.58410547231</v>
      </c>
      <c r="Y9" s="20">
        <v>6899.5938177366497</v>
      </c>
      <c r="Z9" s="39">
        <v>176082.17792320898</v>
      </c>
      <c r="AA9" s="9"/>
    </row>
    <row r="10" spans="1:27" x14ac:dyDescent="0.2">
      <c r="A10" s="19" t="s">
        <v>2</v>
      </c>
      <c r="C10" s="16">
        <v>785149.79620894138</v>
      </c>
      <c r="D10" s="16">
        <v>235384.57552905855</v>
      </c>
      <c r="E10" s="5"/>
      <c r="F10" s="38">
        <v>31199.582654897844</v>
      </c>
      <c r="G10" s="20">
        <v>9353.502421278823</v>
      </c>
      <c r="H10" s="39">
        <v>40553.085076176663</v>
      </c>
      <c r="I10" s="38">
        <v>32326.007946062324</v>
      </c>
      <c r="J10" s="20">
        <v>9691.1999413013418</v>
      </c>
      <c r="K10" s="39">
        <v>42017.207887363664</v>
      </c>
      <c r="L10" s="38">
        <v>48377.880507826361</v>
      </c>
      <c r="M10" s="20">
        <v>14503.483186665499</v>
      </c>
      <c r="N10" s="39">
        <v>62881.363694491862</v>
      </c>
      <c r="O10" s="38">
        <v>22495.91488652533</v>
      </c>
      <c r="P10" s="20">
        <v>6744.179775974183</v>
      </c>
      <c r="Q10" s="39">
        <v>29240.094662499512</v>
      </c>
      <c r="R10" s="38">
        <v>61888.063056923493</v>
      </c>
      <c r="S10" s="20">
        <v>18553.778557044792</v>
      </c>
      <c r="T10" s="39">
        <v>80441.841613968281</v>
      </c>
      <c r="U10" s="38">
        <v>0</v>
      </c>
      <c r="V10" s="20">
        <v>0</v>
      </c>
      <c r="W10" s="39">
        <v>0</v>
      </c>
      <c r="X10" s="38">
        <v>196287.44905223534</v>
      </c>
      <c r="Y10" s="20">
        <v>58846.143882264645</v>
      </c>
      <c r="Z10" s="39">
        <v>255133.59293449999</v>
      </c>
      <c r="AA10" s="9"/>
    </row>
    <row r="11" spans="1:27" x14ac:dyDescent="0.2">
      <c r="A11" s="19" t="s">
        <v>3</v>
      </c>
      <c r="C11" s="16">
        <v>236391.82893415174</v>
      </c>
      <c r="D11" s="16">
        <v>159558.62203126878</v>
      </c>
      <c r="E11" s="5"/>
      <c r="F11" s="38">
        <v>9393.5277591422091</v>
      </c>
      <c r="G11" s="20">
        <v>6340.3982786507695</v>
      </c>
      <c r="H11" s="39">
        <v>15733.926037792979</v>
      </c>
      <c r="I11" s="38">
        <v>9732.6703482656667</v>
      </c>
      <c r="J11" s="20">
        <v>6569.3111155988236</v>
      </c>
      <c r="K11" s="39">
        <v>16301.981463864489</v>
      </c>
      <c r="L11" s="38">
        <v>14565.546228785593</v>
      </c>
      <c r="M11" s="20">
        <v>9831.3824799974464</v>
      </c>
      <c r="N11" s="39">
        <v>24396.928708783038</v>
      </c>
      <c r="O11" s="38">
        <v>6773.0393477139296</v>
      </c>
      <c r="P11" s="20">
        <v>4571.6335888489284</v>
      </c>
      <c r="Q11" s="39">
        <v>11344.672936562858</v>
      </c>
      <c r="R11" s="38">
        <v>18633.173549630537</v>
      </c>
      <c r="S11" s="20">
        <v>12576.930044721228</v>
      </c>
      <c r="T11" s="39">
        <v>31210.103594351764</v>
      </c>
      <c r="U11" s="38">
        <v>0</v>
      </c>
      <c r="V11" s="20">
        <v>0</v>
      </c>
      <c r="W11" s="39">
        <v>0</v>
      </c>
      <c r="X11" s="38">
        <v>59097.957233537934</v>
      </c>
      <c r="Y11" s="20">
        <v>39889.655507817195</v>
      </c>
      <c r="Z11" s="39">
        <v>98987.612741355129</v>
      </c>
      <c r="AA11" s="9"/>
    </row>
    <row r="12" spans="1:27" x14ac:dyDescent="0.2">
      <c r="A12" s="19" t="s">
        <v>4</v>
      </c>
      <c r="B12" s="54"/>
      <c r="C12" s="49">
        <v>235196.26542115526</v>
      </c>
      <c r="D12" s="49">
        <v>141848.09124047181</v>
      </c>
      <c r="E12" s="50"/>
      <c r="F12" s="38">
        <v>9346.0195220860187</v>
      </c>
      <c r="G12" s="20">
        <v>5636.6329947041922</v>
      </c>
      <c r="H12" s="39">
        <v>14982.652516790211</v>
      </c>
      <c r="I12" s="38">
        <v>9683.4468805812121</v>
      </c>
      <c r="J12" s="20">
        <v>5840.1371900159274</v>
      </c>
      <c r="K12" s="39">
        <v>15523.584070597139</v>
      </c>
      <c r="L12" s="38">
        <v>14491.880249311953</v>
      </c>
      <c r="M12" s="20">
        <v>8740.1283696807113</v>
      </c>
      <c r="N12" s="39">
        <v>23232.008618992666</v>
      </c>
      <c r="O12" s="38">
        <v>6738.7843620288195</v>
      </c>
      <c r="P12" s="20">
        <v>4064.1959060160721</v>
      </c>
      <c r="Q12" s="39">
        <v>10802.980268044892</v>
      </c>
      <c r="R12" s="38">
        <v>18538.935341280812</v>
      </c>
      <c r="S12" s="20">
        <v>11180.928349701051</v>
      </c>
      <c r="T12" s="39">
        <v>29719.863690981863</v>
      </c>
      <c r="U12" s="38">
        <v>0</v>
      </c>
      <c r="V12" s="20">
        <v>0</v>
      </c>
      <c r="W12" s="39">
        <v>0</v>
      </c>
      <c r="X12" s="38">
        <v>58799.066355288815</v>
      </c>
      <c r="Y12" s="20">
        <v>35462.022810117953</v>
      </c>
      <c r="Z12" s="39">
        <v>94261.089165406767</v>
      </c>
      <c r="AA12" s="9"/>
    </row>
    <row r="13" spans="1:27" x14ac:dyDescent="0.2">
      <c r="A13" s="19" t="s">
        <v>5</v>
      </c>
      <c r="B13" s="54"/>
      <c r="C13" s="49">
        <v>973211.06714438682</v>
      </c>
      <c r="D13" s="49">
        <v>127416.29839295818</v>
      </c>
      <c r="E13" s="50"/>
      <c r="F13" s="38">
        <v>38672.593786106423</v>
      </c>
      <c r="G13" s="20">
        <v>5063.1552762121892</v>
      </c>
      <c r="H13" s="39">
        <v>43735.74906231861</v>
      </c>
      <c r="I13" s="38">
        <v>40068.823607429433</v>
      </c>
      <c r="J13" s="20">
        <v>5245.9547136053989</v>
      </c>
      <c r="K13" s="39">
        <v>45314.778321034828</v>
      </c>
      <c r="L13" s="38">
        <v>59965.48549402674</v>
      </c>
      <c r="M13" s="20">
        <v>7850.8973550872606</v>
      </c>
      <c r="N13" s="39">
        <v>67816.382849114001</v>
      </c>
      <c r="O13" s="38">
        <v>27884.199217544534</v>
      </c>
      <c r="P13" s="20">
        <v>3650.699799763202</v>
      </c>
      <c r="Q13" s="39">
        <v>31534.899017307736</v>
      </c>
      <c r="R13" s="38">
        <v>76711.664680989576</v>
      </c>
      <c r="S13" s="20">
        <v>10043.367453571496</v>
      </c>
      <c r="T13" s="39">
        <v>86755.032134561072</v>
      </c>
      <c r="U13" s="38">
        <v>0</v>
      </c>
      <c r="V13" s="20">
        <v>0</v>
      </c>
      <c r="W13" s="39">
        <v>0</v>
      </c>
      <c r="X13" s="38">
        <v>243302.76678609668</v>
      </c>
      <c r="Y13" s="20">
        <v>31854.074598239549</v>
      </c>
      <c r="Z13" s="39">
        <v>275156.84138433624</v>
      </c>
      <c r="AA13" s="9"/>
    </row>
    <row r="14" spans="1:27" x14ac:dyDescent="0.2">
      <c r="A14" s="19" t="s">
        <v>6</v>
      </c>
      <c r="B14" s="54"/>
      <c r="C14" s="49">
        <v>169565.64247932812</v>
      </c>
      <c r="D14" s="49">
        <v>67138.086981842833</v>
      </c>
      <c r="E14" s="50"/>
      <c r="F14" s="38">
        <v>6738.048336137882</v>
      </c>
      <c r="G14" s="20">
        <v>2667.8734480933335</v>
      </c>
      <c r="H14" s="39">
        <v>9405.9217842312155</v>
      </c>
      <c r="I14" s="38">
        <v>6981.3178741591846</v>
      </c>
      <c r="J14" s="20">
        <v>2764.1939713131128</v>
      </c>
      <c r="K14" s="39">
        <v>9745.5118454722979</v>
      </c>
      <c r="L14" s="38">
        <v>10447.976207478665</v>
      </c>
      <c r="M14" s="20">
        <v>4136.7881201962373</v>
      </c>
      <c r="N14" s="39">
        <v>14584.764327674902</v>
      </c>
      <c r="O14" s="38">
        <v>4858.3522269409568</v>
      </c>
      <c r="P14" s="20">
        <v>1923.6236163853578</v>
      </c>
      <c r="Q14" s="39">
        <v>6781.9758433263141</v>
      </c>
      <c r="R14" s="38">
        <v>13365.715975115341</v>
      </c>
      <c r="S14" s="20">
        <v>5292.0425894726677</v>
      </c>
      <c r="T14" s="39">
        <v>18657.75856458801</v>
      </c>
      <c r="U14" s="38">
        <v>0</v>
      </c>
      <c r="V14" s="20">
        <v>0</v>
      </c>
      <c r="W14" s="39">
        <v>0</v>
      </c>
      <c r="X14" s="38">
        <v>42391.410619832037</v>
      </c>
      <c r="Y14" s="20">
        <v>16784.521745460708</v>
      </c>
      <c r="Z14" s="39">
        <v>59175.932365292734</v>
      </c>
      <c r="AA14" s="9"/>
    </row>
    <row r="15" spans="1:27" x14ac:dyDescent="0.2">
      <c r="A15" s="19" t="s">
        <v>7</v>
      </c>
      <c r="B15" s="54"/>
      <c r="C15" s="49">
        <v>296634.09872864198</v>
      </c>
      <c r="D15" s="49">
        <v>-18136.734594802507</v>
      </c>
      <c r="E15" s="50"/>
      <c r="F15" s="38">
        <v>11787.381371340918</v>
      </c>
      <c r="G15" s="20">
        <v>-720.70139075716156</v>
      </c>
      <c r="H15" s="39">
        <v>11066.679980583756</v>
      </c>
      <c r="I15" s="38">
        <v>12212.951310533519</v>
      </c>
      <c r="J15" s="20">
        <v>-746.72149118305094</v>
      </c>
      <c r="K15" s="39">
        <v>11466.229819350468</v>
      </c>
      <c r="L15" s="38">
        <v>18277.440880876311</v>
      </c>
      <c r="M15" s="20">
        <v>-1117.515133119924</v>
      </c>
      <c r="N15" s="39">
        <v>17159.925747756388</v>
      </c>
      <c r="O15" s="38">
        <v>8499.0857409136624</v>
      </c>
      <c r="P15" s="20">
        <v>-519.64916724706177</v>
      </c>
      <c r="Q15" s="39">
        <v>7979.4365736666005</v>
      </c>
      <c r="R15" s="38">
        <v>23381.665378496087</v>
      </c>
      <c r="S15" s="20">
        <v>-1429.5964663934287</v>
      </c>
      <c r="T15" s="39">
        <v>21952.068912102659</v>
      </c>
      <c r="U15" s="38">
        <v>0</v>
      </c>
      <c r="V15" s="20">
        <v>0</v>
      </c>
      <c r="W15" s="39">
        <v>0</v>
      </c>
      <c r="X15" s="38">
        <v>74158.524682160496</v>
      </c>
      <c r="Y15" s="20">
        <v>-4534.1836487006276</v>
      </c>
      <c r="Z15" s="39">
        <v>69624.341033459874</v>
      </c>
      <c r="AA15" s="9"/>
    </row>
    <row r="16" spans="1:27" x14ac:dyDescent="0.2">
      <c r="A16" s="19" t="s">
        <v>8</v>
      </c>
      <c r="B16" s="54"/>
      <c r="C16" s="49">
        <v>-4139.2201471622066</v>
      </c>
      <c r="D16" s="49">
        <v>0</v>
      </c>
      <c r="E16" s="50"/>
      <c r="F16" s="38">
        <v>0</v>
      </c>
      <c r="G16" s="20">
        <v>0</v>
      </c>
      <c r="H16" s="39">
        <v>0</v>
      </c>
      <c r="I16" s="38">
        <v>0</v>
      </c>
      <c r="J16" s="20">
        <v>0</v>
      </c>
      <c r="K16" s="39">
        <v>0</v>
      </c>
      <c r="L16" s="38">
        <v>0</v>
      </c>
      <c r="M16" s="20">
        <v>0</v>
      </c>
      <c r="N16" s="39">
        <v>0</v>
      </c>
      <c r="O16" s="38">
        <v>0</v>
      </c>
      <c r="P16" s="20">
        <v>0</v>
      </c>
      <c r="Q16" s="39">
        <v>0</v>
      </c>
      <c r="R16" s="38">
        <v>0</v>
      </c>
      <c r="S16" s="20">
        <v>0</v>
      </c>
      <c r="T16" s="39">
        <v>0</v>
      </c>
      <c r="U16" s="38">
        <v>0</v>
      </c>
      <c r="V16" s="20">
        <v>0</v>
      </c>
      <c r="W16" s="39">
        <v>0</v>
      </c>
      <c r="X16" s="38">
        <v>0</v>
      </c>
      <c r="Y16" s="20">
        <v>0</v>
      </c>
      <c r="Z16" s="39">
        <v>0</v>
      </c>
      <c r="AA16" s="46"/>
    </row>
    <row r="17" spans="1:27" x14ac:dyDescent="0.2">
      <c r="A17" s="19" t="s">
        <v>9</v>
      </c>
      <c r="B17" s="54"/>
      <c r="C17" s="49">
        <v>2549683.3848937019</v>
      </c>
      <c r="D17" s="49">
        <v>31290.097529591018</v>
      </c>
      <c r="E17" s="50"/>
      <c r="F17" s="38">
        <v>101317.04535224951</v>
      </c>
      <c r="G17" s="20">
        <v>1243.3780010744558</v>
      </c>
      <c r="H17" s="39">
        <v>102560.42335332396</v>
      </c>
      <c r="I17" s="38">
        <v>104974.98153598612</v>
      </c>
      <c r="J17" s="20">
        <v>1288.2687434404577</v>
      </c>
      <c r="K17" s="39">
        <v>106263.25027942657</v>
      </c>
      <c r="L17" s="38">
        <v>157101.5858664921</v>
      </c>
      <c r="M17" s="20">
        <v>1927.9742625851152</v>
      </c>
      <c r="N17" s="39">
        <v>159029.5601290772</v>
      </c>
      <c r="O17" s="38">
        <v>73052.888367422755</v>
      </c>
      <c r="P17" s="20">
        <v>896.51602052945918</v>
      </c>
      <c r="Q17" s="39">
        <v>73949.404387952207</v>
      </c>
      <c r="R17" s="38">
        <v>200974.34510127502</v>
      </c>
      <c r="S17" s="20">
        <v>2466.387354768267</v>
      </c>
      <c r="T17" s="39">
        <v>203440.73245604328</v>
      </c>
      <c r="U17" s="38">
        <v>0</v>
      </c>
      <c r="V17" s="20">
        <v>0</v>
      </c>
      <c r="W17" s="39">
        <v>0</v>
      </c>
      <c r="X17" s="38">
        <v>637420.84622342547</v>
      </c>
      <c r="Y17" s="20">
        <v>7822.5243823977544</v>
      </c>
      <c r="Z17" s="39">
        <v>645243.37060582312</v>
      </c>
      <c r="AA17" s="9"/>
    </row>
    <row r="18" spans="1:27" x14ac:dyDescent="0.2">
      <c r="A18" s="19" t="s">
        <v>10</v>
      </c>
      <c r="B18" s="54"/>
      <c r="C18" s="49">
        <v>2928650.7764130011</v>
      </c>
      <c r="D18" s="49">
        <v>0</v>
      </c>
      <c r="E18" s="50"/>
      <c r="F18" s="38">
        <v>116376.11371386307</v>
      </c>
      <c r="G18" s="20">
        <v>0</v>
      </c>
      <c r="H18" s="39">
        <v>116376.11371386307</v>
      </c>
      <c r="I18" s="38">
        <v>120577.74035819095</v>
      </c>
      <c r="J18" s="20">
        <v>0</v>
      </c>
      <c r="K18" s="39">
        <v>120577.74035819095</v>
      </c>
      <c r="L18" s="38">
        <v>180452.08442333617</v>
      </c>
      <c r="M18" s="20">
        <v>0</v>
      </c>
      <c r="N18" s="39">
        <v>180452.08442333617</v>
      </c>
      <c r="O18" s="38">
        <v>83910.966947523382</v>
      </c>
      <c r="P18" s="20">
        <v>0</v>
      </c>
      <c r="Q18" s="39">
        <v>83910.966947523382</v>
      </c>
      <c r="R18" s="38">
        <v>230845.78866033675</v>
      </c>
      <c r="S18" s="20">
        <v>0</v>
      </c>
      <c r="T18" s="39">
        <v>230845.78866033675</v>
      </c>
      <c r="U18" s="38">
        <v>0</v>
      </c>
      <c r="V18" s="20">
        <v>0</v>
      </c>
      <c r="W18" s="39">
        <v>0</v>
      </c>
      <c r="X18" s="38">
        <v>732162.6941032504</v>
      </c>
      <c r="Y18" s="20">
        <v>0</v>
      </c>
      <c r="Z18" s="39">
        <v>732162.6941032504</v>
      </c>
      <c r="AA18" s="9"/>
    </row>
    <row r="19" spans="1:27" x14ac:dyDescent="0.2">
      <c r="A19" s="19" t="s">
        <v>11</v>
      </c>
      <c r="B19" s="54"/>
      <c r="C19" s="49">
        <v>95679.234403596434</v>
      </c>
      <c r="D19" s="49">
        <v>0</v>
      </c>
      <c r="E19" s="50"/>
      <c r="F19" s="38">
        <v>3802.0161204218844</v>
      </c>
      <c r="G19" s="20">
        <v>0</v>
      </c>
      <c r="H19" s="39">
        <v>3802.0161204218844</v>
      </c>
      <c r="I19" s="38">
        <v>3939.2835692473877</v>
      </c>
      <c r="J19" s="20">
        <v>0</v>
      </c>
      <c r="K19" s="39">
        <v>3939.2835692473877</v>
      </c>
      <c r="L19" s="38">
        <v>5895.3827555037769</v>
      </c>
      <c r="M19" s="20">
        <v>0</v>
      </c>
      <c r="N19" s="39">
        <v>5895.3827555037769</v>
      </c>
      <c r="O19" s="38">
        <v>2741.3774084180291</v>
      </c>
      <c r="P19" s="20">
        <v>0</v>
      </c>
      <c r="Q19" s="39">
        <v>2741.3774084180291</v>
      </c>
      <c r="R19" s="38">
        <v>7541.7487473080309</v>
      </c>
      <c r="S19" s="20">
        <v>0</v>
      </c>
      <c r="T19" s="39">
        <v>7541.7487473080309</v>
      </c>
      <c r="U19" s="38">
        <v>0</v>
      </c>
      <c r="V19" s="20">
        <v>0</v>
      </c>
      <c r="W19" s="39">
        <v>0</v>
      </c>
      <c r="X19" s="38">
        <v>23919.808600899109</v>
      </c>
      <c r="Y19" s="20">
        <v>0</v>
      </c>
      <c r="Z19" s="39">
        <v>23919.808600899109</v>
      </c>
    </row>
    <row r="20" spans="1:27" x14ac:dyDescent="0.2">
      <c r="A20" s="19" t="s">
        <v>12</v>
      </c>
      <c r="B20" s="54"/>
      <c r="C20" s="49">
        <v>375258.84592938132</v>
      </c>
      <c r="D20" s="49">
        <v>63022.992945245423</v>
      </c>
      <c r="E20" s="50"/>
      <c r="F20" s="38">
        <v>14911.701483062778</v>
      </c>
      <c r="G20" s="20">
        <v>2504.3515097989857</v>
      </c>
      <c r="H20" s="39">
        <v>17416.052992861762</v>
      </c>
      <c r="I20" s="38">
        <v>15450.071430847316</v>
      </c>
      <c r="J20" s="20">
        <v>2594.7682602346099</v>
      </c>
      <c r="K20" s="39">
        <v>18044.839691081925</v>
      </c>
      <c r="L20" s="38">
        <v>23121.992383534023</v>
      </c>
      <c r="M20" s="20">
        <v>3883.2320108496842</v>
      </c>
      <c r="N20" s="39">
        <v>27005.224394383709</v>
      </c>
      <c r="O20" s="38">
        <v>10751.822262711998</v>
      </c>
      <c r="P20" s="20">
        <v>1805.7189749470913</v>
      </c>
      <c r="Q20" s="39">
        <v>12557.541237659088</v>
      </c>
      <c r="R20" s="38">
        <v>29579.123922189217</v>
      </c>
      <c r="S20" s="20">
        <v>4967.6774804809857</v>
      </c>
      <c r="T20" s="39">
        <v>34546.8014026702</v>
      </c>
      <c r="U20" s="38">
        <v>0</v>
      </c>
      <c r="V20" s="20">
        <v>0</v>
      </c>
      <c r="W20" s="39">
        <v>0</v>
      </c>
      <c r="X20" s="38">
        <v>93814.71148234533</v>
      </c>
      <c r="Y20" s="20">
        <v>15755.748236311356</v>
      </c>
      <c r="Z20" s="39">
        <v>109570.45971865668</v>
      </c>
    </row>
    <row r="21" spans="1:27" x14ac:dyDescent="0.2">
      <c r="A21" s="19" t="s">
        <v>13</v>
      </c>
      <c r="B21" s="54"/>
      <c r="C21" s="49">
        <v>798297.64793055109</v>
      </c>
      <c r="D21" s="49">
        <v>126898.10676953662</v>
      </c>
      <c r="E21" s="50"/>
      <c r="F21" s="38">
        <v>31722.040265538988</v>
      </c>
      <c r="G21" s="20">
        <v>5042.5638394391299</v>
      </c>
      <c r="H21" s="39">
        <v>36764.60410497812</v>
      </c>
      <c r="I21" s="38">
        <v>32867.328291910439</v>
      </c>
      <c r="J21" s="20">
        <v>5224.6198465301095</v>
      </c>
      <c r="K21" s="39">
        <v>38091.948138440552</v>
      </c>
      <c r="L21" s="38">
        <v>49188.000057743928</v>
      </c>
      <c r="M21" s="20">
        <v>7818.9684001807072</v>
      </c>
      <c r="N21" s="39">
        <v>57006.968457924639</v>
      </c>
      <c r="O21" s="38">
        <v>22872.623833911053</v>
      </c>
      <c r="P21" s="20">
        <v>3635.8527034362492</v>
      </c>
      <c r="Q21" s="39">
        <v>26508.476537347302</v>
      </c>
      <c r="R21" s="38">
        <v>62924.419533533364</v>
      </c>
      <c r="S21" s="20">
        <v>10002.521902797962</v>
      </c>
      <c r="T21" s="39">
        <v>72926.941436331326</v>
      </c>
      <c r="U21" s="38">
        <v>0</v>
      </c>
      <c r="V21" s="20">
        <v>0</v>
      </c>
      <c r="W21" s="39">
        <v>0</v>
      </c>
      <c r="X21" s="38">
        <v>199574.41198263777</v>
      </c>
      <c r="Y21" s="20">
        <v>31724.526692384155</v>
      </c>
      <c r="Z21" s="39">
        <v>231298.93867502193</v>
      </c>
    </row>
    <row r="22" spans="1:27" x14ac:dyDescent="0.2">
      <c r="A22" s="19" t="s">
        <v>14</v>
      </c>
      <c r="B22" s="54"/>
      <c r="C22" s="49">
        <v>488991.85515832109</v>
      </c>
      <c r="D22" s="49">
        <v>21853.401555784563</v>
      </c>
      <c r="E22" s="50"/>
      <c r="F22" s="38">
        <v>19431.122412880191</v>
      </c>
      <c r="G22" s="20">
        <v>868.39098911124324</v>
      </c>
      <c r="H22" s="39">
        <v>20299.513401991433</v>
      </c>
      <c r="I22" s="38">
        <v>20132.660890611882</v>
      </c>
      <c r="J22" s="20">
        <v>899.74325377368996</v>
      </c>
      <c r="K22" s="39">
        <v>21032.404144385571</v>
      </c>
      <c r="L22" s="38">
        <v>30129.778613423008</v>
      </c>
      <c r="M22" s="20">
        <v>1346.5217137672773</v>
      </c>
      <c r="N22" s="39">
        <v>31476.300327190285</v>
      </c>
      <c r="O22" s="38">
        <v>14010.471895885643</v>
      </c>
      <c r="P22" s="20">
        <v>626.13817612093419</v>
      </c>
      <c r="Q22" s="39">
        <v>14636.610072006577</v>
      </c>
      <c r="R22" s="38">
        <v>38543.929976779553</v>
      </c>
      <c r="S22" s="20">
        <v>1722.5562561729962</v>
      </c>
      <c r="T22" s="39">
        <v>40266.486232952549</v>
      </c>
      <c r="U22" s="38">
        <v>0</v>
      </c>
      <c r="V22" s="20">
        <v>0</v>
      </c>
      <c r="W22" s="39">
        <v>0</v>
      </c>
      <c r="X22" s="38">
        <v>122247.96378958027</v>
      </c>
      <c r="Y22" s="20">
        <v>5463.3503889461408</v>
      </c>
      <c r="Z22" s="39">
        <v>127711.31417852642</v>
      </c>
    </row>
    <row r="23" spans="1:27" x14ac:dyDescent="0.2">
      <c r="A23" s="19" t="s">
        <v>15</v>
      </c>
      <c r="B23" s="54"/>
      <c r="C23" s="49">
        <v>-97618.183858994584</v>
      </c>
      <c r="D23" s="49">
        <v>84233.661521160815</v>
      </c>
      <c r="E23" s="50"/>
      <c r="F23" s="38">
        <v>0</v>
      </c>
      <c r="G23" s="20">
        <v>0</v>
      </c>
      <c r="H23" s="39">
        <v>0</v>
      </c>
      <c r="I23" s="38">
        <v>0</v>
      </c>
      <c r="J23" s="20">
        <v>0</v>
      </c>
      <c r="K23" s="39">
        <v>0</v>
      </c>
      <c r="L23" s="38">
        <v>0</v>
      </c>
      <c r="M23" s="20">
        <v>0</v>
      </c>
      <c r="N23" s="39">
        <v>0</v>
      </c>
      <c r="O23" s="38">
        <v>0</v>
      </c>
      <c r="P23" s="20">
        <v>0</v>
      </c>
      <c r="Q23" s="39">
        <v>0</v>
      </c>
      <c r="R23" s="38">
        <v>0</v>
      </c>
      <c r="S23" s="20">
        <v>0</v>
      </c>
      <c r="T23" s="39">
        <v>0</v>
      </c>
      <c r="U23" s="38">
        <v>0</v>
      </c>
      <c r="V23" s="20">
        <v>0</v>
      </c>
      <c r="W23" s="39">
        <v>0</v>
      </c>
      <c r="X23" s="38">
        <v>0</v>
      </c>
      <c r="Y23" s="20">
        <v>0</v>
      </c>
      <c r="Z23" s="39">
        <v>0</v>
      </c>
      <c r="AA23" s="46"/>
    </row>
    <row r="24" spans="1:27" x14ac:dyDescent="0.2">
      <c r="A24" s="19" t="s">
        <v>16</v>
      </c>
      <c r="B24" s="54"/>
      <c r="C24" s="49">
        <v>-194218.31268346618</v>
      </c>
      <c r="D24" s="49">
        <v>114059.68879095718</v>
      </c>
      <c r="E24" s="50"/>
      <c r="F24" s="38">
        <v>0</v>
      </c>
      <c r="G24" s="20">
        <v>0</v>
      </c>
      <c r="H24" s="39">
        <v>0</v>
      </c>
      <c r="I24" s="38">
        <v>0</v>
      </c>
      <c r="J24" s="20">
        <v>0</v>
      </c>
      <c r="K24" s="39">
        <v>0</v>
      </c>
      <c r="L24" s="38">
        <v>0</v>
      </c>
      <c r="M24" s="20">
        <v>0</v>
      </c>
      <c r="N24" s="39">
        <v>0</v>
      </c>
      <c r="O24" s="38">
        <v>0</v>
      </c>
      <c r="P24" s="20">
        <v>0</v>
      </c>
      <c r="Q24" s="39">
        <v>0</v>
      </c>
      <c r="R24" s="38">
        <v>0</v>
      </c>
      <c r="S24" s="20">
        <v>0</v>
      </c>
      <c r="T24" s="39">
        <v>0</v>
      </c>
      <c r="U24" s="38">
        <v>0</v>
      </c>
      <c r="V24" s="20">
        <v>0</v>
      </c>
      <c r="W24" s="39">
        <v>0</v>
      </c>
      <c r="X24" s="38">
        <v>0</v>
      </c>
      <c r="Y24" s="20">
        <v>0</v>
      </c>
      <c r="Z24" s="39">
        <v>0</v>
      </c>
      <c r="AA24" s="46"/>
    </row>
    <row r="25" spans="1:27" x14ac:dyDescent="0.2">
      <c r="A25" s="19" t="s">
        <v>17</v>
      </c>
      <c r="B25" s="54"/>
      <c r="C25" s="49">
        <v>-266926.24</v>
      </c>
      <c r="D25" s="49">
        <v>0</v>
      </c>
      <c r="E25" s="50"/>
      <c r="F25" s="38">
        <v>0</v>
      </c>
      <c r="G25" s="20">
        <v>0</v>
      </c>
      <c r="H25" s="39">
        <v>0</v>
      </c>
      <c r="I25" s="38">
        <v>0</v>
      </c>
      <c r="J25" s="20">
        <v>0</v>
      </c>
      <c r="K25" s="39">
        <v>0</v>
      </c>
      <c r="L25" s="38">
        <v>0</v>
      </c>
      <c r="M25" s="20">
        <v>0</v>
      </c>
      <c r="N25" s="39">
        <v>0</v>
      </c>
      <c r="O25" s="38">
        <v>0</v>
      </c>
      <c r="P25" s="20">
        <v>0</v>
      </c>
      <c r="Q25" s="39">
        <v>0</v>
      </c>
      <c r="R25" s="38">
        <v>0</v>
      </c>
      <c r="S25" s="20">
        <v>0</v>
      </c>
      <c r="T25" s="39">
        <v>0</v>
      </c>
      <c r="U25" s="38">
        <v>0</v>
      </c>
      <c r="V25" s="20">
        <v>0</v>
      </c>
      <c r="W25" s="39">
        <v>0</v>
      </c>
      <c r="X25" s="38">
        <v>0</v>
      </c>
      <c r="Y25" s="20">
        <v>0</v>
      </c>
      <c r="Z25" s="39">
        <v>0</v>
      </c>
      <c r="AA25" s="46"/>
    </row>
    <row r="26" spans="1:27" x14ac:dyDescent="0.2">
      <c r="A26" s="19" t="s">
        <v>18</v>
      </c>
      <c r="B26" s="54"/>
      <c r="C26" s="49">
        <v>350175.21631677251</v>
      </c>
      <c r="D26" s="49">
        <v>0</v>
      </c>
      <c r="E26" s="50"/>
      <c r="F26" s="38">
        <v>13914.950571119383</v>
      </c>
      <c r="G26" s="20">
        <v>0</v>
      </c>
      <c r="H26" s="39">
        <v>13914.950571119383</v>
      </c>
      <c r="I26" s="38">
        <v>14417.333965858539</v>
      </c>
      <c r="J26" s="20">
        <v>0</v>
      </c>
      <c r="K26" s="39">
        <v>14417.333965858539</v>
      </c>
      <c r="L26" s="38">
        <v>21576.436564809166</v>
      </c>
      <c r="M26" s="20">
        <v>0</v>
      </c>
      <c r="N26" s="39">
        <v>21576.436564809166</v>
      </c>
      <c r="O26" s="38">
        <v>10033.132403101807</v>
      </c>
      <c r="P26" s="20">
        <v>0</v>
      </c>
      <c r="Q26" s="39">
        <v>10033.132403101807</v>
      </c>
      <c r="R26" s="38">
        <v>27601.950574304232</v>
      </c>
      <c r="S26" s="20">
        <v>0</v>
      </c>
      <c r="T26" s="39">
        <v>27601.950574304232</v>
      </c>
      <c r="U26" s="38">
        <v>0</v>
      </c>
      <c r="V26" s="20">
        <v>0</v>
      </c>
      <c r="W26" s="39">
        <v>0</v>
      </c>
      <c r="X26" s="38">
        <v>87543.804079193127</v>
      </c>
      <c r="Y26" s="20">
        <v>0</v>
      </c>
      <c r="Z26" s="39">
        <v>87543.804079193127</v>
      </c>
    </row>
    <row r="27" spans="1:27" x14ac:dyDescent="0.2">
      <c r="A27" s="19" t="s">
        <v>87</v>
      </c>
      <c r="B27" s="54"/>
      <c r="C27" s="49">
        <v>321722.15186625964</v>
      </c>
      <c r="D27" s="49">
        <v>0</v>
      </c>
      <c r="E27" s="50"/>
      <c r="F27" s="38">
        <v>12784.30806137762</v>
      </c>
      <c r="G27" s="20">
        <v>0</v>
      </c>
      <c r="H27" s="39">
        <v>12784.30806137762</v>
      </c>
      <c r="I27" s="38">
        <v>13245.870899882864</v>
      </c>
      <c r="J27" s="20">
        <v>0</v>
      </c>
      <c r="K27" s="39">
        <v>13245.870899882864</v>
      </c>
      <c r="L27" s="38">
        <v>19823.269260028916</v>
      </c>
      <c r="M27" s="20">
        <v>0</v>
      </c>
      <c r="N27" s="39">
        <v>19823.269260028916</v>
      </c>
      <c r="O27" s="38">
        <v>9217.9023422520913</v>
      </c>
      <c r="P27" s="20">
        <v>0</v>
      </c>
      <c r="Q27" s="39">
        <v>9217.9023422520913</v>
      </c>
      <c r="R27" s="38">
        <v>25359.187403023421</v>
      </c>
      <c r="S27" s="20">
        <v>0</v>
      </c>
      <c r="T27" s="39">
        <v>25359.187403023421</v>
      </c>
      <c r="U27" s="38">
        <v>0</v>
      </c>
      <c r="V27" s="20">
        <v>0</v>
      </c>
      <c r="W27" s="39">
        <v>0</v>
      </c>
      <c r="X27" s="38">
        <v>80430.537966564909</v>
      </c>
      <c r="Y27" s="20">
        <v>0</v>
      </c>
      <c r="Z27" s="39">
        <v>80430.537966564909</v>
      </c>
    </row>
    <row r="28" spans="1:27" x14ac:dyDescent="0.2">
      <c r="A28" s="19" t="s">
        <v>19</v>
      </c>
      <c r="B28" s="54"/>
      <c r="C28" s="49">
        <v>1589845.2226429433</v>
      </c>
      <c r="D28" s="49">
        <v>46158.364531235457</v>
      </c>
      <c r="E28" s="50"/>
      <c r="F28" s="38">
        <v>63175.852139103052</v>
      </c>
      <c r="G28" s="20">
        <v>1834.1999403944892</v>
      </c>
      <c r="H28" s="39">
        <v>65010.052079497538</v>
      </c>
      <c r="I28" s="38">
        <v>65456.74411216224</v>
      </c>
      <c r="J28" s="20">
        <v>1900.4216339589827</v>
      </c>
      <c r="K28" s="39">
        <v>67357.165746121216</v>
      </c>
      <c r="L28" s="38">
        <v>97960.086824617858</v>
      </c>
      <c r="M28" s="20">
        <v>2844.099119061033</v>
      </c>
      <c r="N28" s="39">
        <v>100804.18594367889</v>
      </c>
      <c r="O28" s="38">
        <v>45551.846264259744</v>
      </c>
      <c r="P28" s="20">
        <v>1322.5178746904414</v>
      </c>
      <c r="Q28" s="39">
        <v>46874.364138950186</v>
      </c>
      <c r="R28" s="38">
        <v>125316.77632059294</v>
      </c>
      <c r="S28" s="20">
        <v>3638.3525647039182</v>
      </c>
      <c r="T28" s="39">
        <v>128955.12888529686</v>
      </c>
      <c r="U28" s="38">
        <v>0</v>
      </c>
      <c r="V28" s="20">
        <v>0</v>
      </c>
      <c r="W28" s="39">
        <v>0</v>
      </c>
      <c r="X28" s="40">
        <v>397461.30566073582</v>
      </c>
      <c r="Y28" s="16">
        <v>11539.591132808864</v>
      </c>
      <c r="Z28" s="41">
        <v>409000.8967935447</v>
      </c>
    </row>
    <row r="29" spans="1:27" x14ac:dyDescent="0.2">
      <c r="A29" s="19" t="s">
        <v>20</v>
      </c>
      <c r="B29" s="54"/>
      <c r="C29" s="49">
        <v>828352.89862578991</v>
      </c>
      <c r="D29" s="49">
        <v>0</v>
      </c>
      <c r="E29" s="50"/>
      <c r="F29" s="38">
        <v>32916.349023953589</v>
      </c>
      <c r="G29" s="20">
        <v>0</v>
      </c>
      <c r="H29" s="39">
        <v>32916.349023953589</v>
      </c>
      <c r="I29" s="38">
        <v>34104.756203738667</v>
      </c>
      <c r="J29" s="20">
        <v>0</v>
      </c>
      <c r="K29" s="39">
        <v>34104.756203738667</v>
      </c>
      <c r="L29" s="38">
        <v>51039.887855190536</v>
      </c>
      <c r="M29" s="20">
        <v>0</v>
      </c>
      <c r="N29" s="39">
        <v>51039.887855190536</v>
      </c>
      <c r="O29" s="38">
        <v>23733.759332892128</v>
      </c>
      <c r="P29" s="20">
        <v>0</v>
      </c>
      <c r="Q29" s="39">
        <v>23733.759332892128</v>
      </c>
      <c r="R29" s="38">
        <v>65293.472240672563</v>
      </c>
      <c r="S29" s="20">
        <v>0</v>
      </c>
      <c r="T29" s="39">
        <v>65293.472240672563</v>
      </c>
      <c r="U29" s="38">
        <v>0</v>
      </c>
      <c r="V29" s="20">
        <v>0</v>
      </c>
      <c r="W29" s="39">
        <v>0</v>
      </c>
      <c r="X29" s="40">
        <v>207088.22465644748</v>
      </c>
      <c r="Y29" s="16">
        <v>0</v>
      </c>
      <c r="Z29" s="41">
        <v>207088.22465644748</v>
      </c>
    </row>
    <row r="30" spans="1:27" x14ac:dyDescent="0.2">
      <c r="A30" s="19" t="s">
        <v>21</v>
      </c>
      <c r="B30" s="54"/>
      <c r="C30" s="49">
        <v>1707861.1469984716</v>
      </c>
      <c r="D30" s="49">
        <v>0</v>
      </c>
      <c r="E30" s="50"/>
      <c r="F30" s="38">
        <v>67865.463732079414</v>
      </c>
      <c r="G30" s="20">
        <v>0</v>
      </c>
      <c r="H30" s="39">
        <v>67865.463732079414</v>
      </c>
      <c r="I30" s="38">
        <v>70315.668774563179</v>
      </c>
      <c r="J30" s="20">
        <v>0</v>
      </c>
      <c r="K30" s="39">
        <v>70315.668774563179</v>
      </c>
      <c r="L30" s="38">
        <v>105231.76964751331</v>
      </c>
      <c r="M30" s="20">
        <v>0</v>
      </c>
      <c r="N30" s="39">
        <v>105231.76964751331</v>
      </c>
      <c r="O30" s="38">
        <v>48933.208906618587</v>
      </c>
      <c r="P30" s="20">
        <v>0</v>
      </c>
      <c r="Q30" s="39">
        <v>48933.208906618587</v>
      </c>
      <c r="R30" s="38">
        <v>134619.17568884342</v>
      </c>
      <c r="S30" s="20">
        <v>0</v>
      </c>
      <c r="T30" s="39">
        <v>134619.17568884342</v>
      </c>
      <c r="U30" s="38">
        <v>0</v>
      </c>
      <c r="V30" s="20">
        <v>0</v>
      </c>
      <c r="W30" s="39">
        <v>0</v>
      </c>
      <c r="X30" s="40">
        <v>426965.28674961795</v>
      </c>
      <c r="Y30" s="16">
        <v>0</v>
      </c>
      <c r="Z30" s="41">
        <v>426965.28674961795</v>
      </c>
    </row>
    <row r="31" spans="1:27" x14ac:dyDescent="0.2">
      <c r="A31" s="19" t="s">
        <v>98</v>
      </c>
      <c r="B31" s="6"/>
      <c r="C31" s="49">
        <v>1187.3339236744214</v>
      </c>
      <c r="D31" s="49">
        <v>0</v>
      </c>
      <c r="E31" s="50"/>
      <c r="F31" s="38">
        <v>47.18121697224025</v>
      </c>
      <c r="G31" s="20">
        <v>0</v>
      </c>
      <c r="H31" s="39">
        <v>47.18121697224025</v>
      </c>
      <c r="I31" s="38">
        <v>48.884640913941823</v>
      </c>
      <c r="J31" s="20">
        <v>0</v>
      </c>
      <c r="K31" s="39">
        <v>48.884640913941823</v>
      </c>
      <c r="L31" s="38">
        <v>73.158904147666448</v>
      </c>
      <c r="M31" s="20">
        <v>0</v>
      </c>
      <c r="N31" s="39">
        <v>73.158904147666448</v>
      </c>
      <c r="O31" s="38">
        <v>34.019193557500365</v>
      </c>
      <c r="P31" s="20">
        <v>0</v>
      </c>
      <c r="Q31" s="39">
        <v>34.019193557500365</v>
      </c>
      <c r="R31" s="38">
        <v>93.589525327256467</v>
      </c>
      <c r="S31" s="20">
        <v>0</v>
      </c>
      <c r="T31" s="39">
        <v>93.589525327256467</v>
      </c>
      <c r="U31" s="38">
        <v>0</v>
      </c>
      <c r="V31" s="20">
        <v>0</v>
      </c>
      <c r="W31" s="39">
        <v>0</v>
      </c>
      <c r="X31" s="51">
        <v>296.83348091860535</v>
      </c>
      <c r="Y31" s="49">
        <v>0</v>
      </c>
      <c r="Z31" s="52">
        <v>296.83348091860535</v>
      </c>
      <c r="AA31" s="46"/>
    </row>
    <row r="32" spans="1:27" x14ac:dyDescent="0.2">
      <c r="A32" s="19" t="s">
        <v>96</v>
      </c>
      <c r="B32" s="54"/>
      <c r="C32" s="49">
        <v>575961.21925053885</v>
      </c>
      <c r="D32" s="49">
        <v>0</v>
      </c>
      <c r="E32" s="50"/>
      <c r="F32" s="38">
        <v>22887.033471560473</v>
      </c>
      <c r="G32" s="20">
        <v>0</v>
      </c>
      <c r="H32" s="39">
        <v>22887.033471560473</v>
      </c>
      <c r="I32" s="38">
        <v>23713.343670233804</v>
      </c>
      <c r="J32" s="20">
        <v>0</v>
      </c>
      <c r="K32" s="39">
        <v>23713.343670233804</v>
      </c>
      <c r="L32" s="38">
        <v>35488.492994054774</v>
      </c>
      <c r="M32" s="20">
        <v>0</v>
      </c>
      <c r="N32" s="39">
        <v>35488.492994054774</v>
      </c>
      <c r="O32" s="38">
        <v>16502.296286340068</v>
      </c>
      <c r="P32" s="20">
        <v>0</v>
      </c>
      <c r="Q32" s="39">
        <v>16502.296286340068</v>
      </c>
      <c r="R32" s="38">
        <v>45399.138390445594</v>
      </c>
      <c r="S32" s="20">
        <v>0</v>
      </c>
      <c r="T32" s="39">
        <v>45399.138390445594</v>
      </c>
      <c r="U32" s="38">
        <v>0</v>
      </c>
      <c r="V32" s="20">
        <v>0</v>
      </c>
      <c r="W32" s="39">
        <v>0</v>
      </c>
      <c r="X32" s="40">
        <v>143990.30481263471</v>
      </c>
      <c r="Y32" s="16">
        <v>0</v>
      </c>
      <c r="Z32" s="41">
        <v>143990.30481263471</v>
      </c>
    </row>
    <row r="33" spans="1:27" x14ac:dyDescent="0.2">
      <c r="A33" s="19" t="s">
        <v>22</v>
      </c>
      <c r="B33" s="54"/>
      <c r="C33" s="49">
        <v>1310031.8391689195</v>
      </c>
      <c r="D33" s="49">
        <v>0</v>
      </c>
      <c r="E33" s="50"/>
      <c r="F33" s="38">
        <v>52056.877355186509</v>
      </c>
      <c r="G33" s="20">
        <v>0</v>
      </c>
      <c r="H33" s="39">
        <v>52056.877355186509</v>
      </c>
      <c r="I33" s="38">
        <v>53936.331445343196</v>
      </c>
      <c r="J33" s="20">
        <v>0</v>
      </c>
      <c r="K33" s="39">
        <v>53936.331445343196</v>
      </c>
      <c r="L33" s="38">
        <v>80719.073077230263</v>
      </c>
      <c r="M33" s="20">
        <v>0</v>
      </c>
      <c r="N33" s="39">
        <v>80719.073077230263</v>
      </c>
      <c r="O33" s="38">
        <v>37534.703434782139</v>
      </c>
      <c r="P33" s="20">
        <v>0</v>
      </c>
      <c r="Q33" s="39">
        <v>37534.703434782139</v>
      </c>
      <c r="R33" s="38">
        <v>103260.97447968776</v>
      </c>
      <c r="S33" s="20">
        <v>0</v>
      </c>
      <c r="T33" s="39">
        <v>103260.97447968776</v>
      </c>
      <c r="U33" s="38">
        <v>0</v>
      </c>
      <c r="V33" s="20">
        <v>0</v>
      </c>
      <c r="W33" s="39">
        <v>0</v>
      </c>
      <c r="X33" s="40">
        <v>327507.95979222987</v>
      </c>
      <c r="Y33" s="16">
        <v>0</v>
      </c>
      <c r="Z33" s="41">
        <v>327507.95979222987</v>
      </c>
    </row>
    <row r="34" spans="1:27" x14ac:dyDescent="0.2">
      <c r="A34" s="19" t="s">
        <v>23</v>
      </c>
      <c r="B34" s="54"/>
      <c r="C34" s="49">
        <v>293559.39782163379</v>
      </c>
      <c r="D34" s="49">
        <v>84332.045990974933</v>
      </c>
      <c r="E34" s="50"/>
      <c r="F34" s="38">
        <v>11665.201647738515</v>
      </c>
      <c r="G34" s="20">
        <v>3351.1116630945198</v>
      </c>
      <c r="H34" s="39">
        <v>15016.313310833035</v>
      </c>
      <c r="I34" s="38">
        <v>12086.360427581469</v>
      </c>
      <c r="J34" s="20">
        <v>3472.0997215752745</v>
      </c>
      <c r="K34" s="39">
        <v>15558.460149156743</v>
      </c>
      <c r="L34" s="38">
        <v>18087.989754741186</v>
      </c>
      <c r="M34" s="20">
        <v>5196.2130839631509</v>
      </c>
      <c r="N34" s="39">
        <v>23284.202838704336</v>
      </c>
      <c r="O34" s="38">
        <v>8410.9901822832526</v>
      </c>
      <c r="P34" s="20">
        <v>2416.2606141906899</v>
      </c>
      <c r="Q34" s="39">
        <v>10827.250796473942</v>
      </c>
      <c r="R34" s="38">
        <v>23139.307443064026</v>
      </c>
      <c r="S34" s="20">
        <v>6647.3264149200986</v>
      </c>
      <c r="T34" s="39">
        <v>29786.633857984125</v>
      </c>
      <c r="U34" s="38">
        <v>0</v>
      </c>
      <c r="V34" s="20">
        <v>0</v>
      </c>
      <c r="W34" s="39">
        <v>0</v>
      </c>
      <c r="X34" s="40">
        <v>73389.849455408461</v>
      </c>
      <c r="Y34" s="16">
        <v>21083.011497743733</v>
      </c>
      <c r="Z34" s="41">
        <v>94472.86095315218</v>
      </c>
    </row>
    <row r="35" spans="1:27" x14ac:dyDescent="0.2">
      <c r="A35" s="19" t="s">
        <v>99</v>
      </c>
      <c r="B35" s="54"/>
      <c r="C35" s="49">
        <v>3509.7123450346899</v>
      </c>
      <c r="D35" s="49">
        <v>0</v>
      </c>
      <c r="E35" s="50"/>
      <c r="F35" s="38">
        <v>139.46582032186501</v>
      </c>
      <c r="G35" s="20">
        <v>0</v>
      </c>
      <c r="H35" s="39">
        <v>139.46582032186501</v>
      </c>
      <c r="I35" s="38">
        <v>144.50107444693543</v>
      </c>
      <c r="J35" s="20">
        <v>0</v>
      </c>
      <c r="K35" s="39">
        <v>144.50107444693543</v>
      </c>
      <c r="L35" s="38">
        <v>216.25484113320294</v>
      </c>
      <c r="M35" s="20">
        <v>0</v>
      </c>
      <c r="N35" s="39">
        <v>216.25484113320294</v>
      </c>
      <c r="O35" s="38">
        <v>100.55939716384589</v>
      </c>
      <c r="P35" s="20">
        <v>0</v>
      </c>
      <c r="Q35" s="39">
        <v>100.55939716384589</v>
      </c>
      <c r="R35" s="38">
        <v>276.64695319282322</v>
      </c>
      <c r="S35" s="20">
        <v>0</v>
      </c>
      <c r="T35" s="39">
        <v>276.64695319282322</v>
      </c>
      <c r="U35" s="38">
        <v>0</v>
      </c>
      <c r="V35" s="20">
        <v>0</v>
      </c>
      <c r="W35" s="39">
        <v>0</v>
      </c>
      <c r="X35" s="40">
        <v>877.42808625867247</v>
      </c>
      <c r="Y35" s="16">
        <v>0</v>
      </c>
      <c r="Z35" s="41">
        <v>877.42808625867247</v>
      </c>
    </row>
    <row r="36" spans="1:27" x14ac:dyDescent="0.2">
      <c r="A36" s="19" t="s">
        <v>24</v>
      </c>
      <c r="B36" s="54"/>
      <c r="C36" s="49">
        <v>491845.82844712201</v>
      </c>
      <c r="D36" s="49">
        <v>0</v>
      </c>
      <c r="E36" s="50"/>
      <c r="F36" s="38">
        <v>19544.531059164954</v>
      </c>
      <c r="G36" s="20">
        <v>0</v>
      </c>
      <c r="H36" s="39">
        <v>19544.531059164954</v>
      </c>
      <c r="I36" s="38">
        <v>20250.164026519309</v>
      </c>
      <c r="J36" s="20">
        <v>0</v>
      </c>
      <c r="K36" s="39">
        <v>20250.164026519309</v>
      </c>
      <c r="L36" s="38">
        <v>30305.629361146308</v>
      </c>
      <c r="M36" s="20">
        <v>0</v>
      </c>
      <c r="N36" s="39">
        <v>30305.629361146308</v>
      </c>
      <c r="O36" s="38">
        <v>14092.243222202331</v>
      </c>
      <c r="P36" s="20">
        <v>0</v>
      </c>
      <c r="Q36" s="39">
        <v>14092.243222202331</v>
      </c>
      <c r="R36" s="38">
        <v>38768.889442747604</v>
      </c>
      <c r="S36" s="20">
        <v>0</v>
      </c>
      <c r="T36" s="39">
        <v>38768.889442747604</v>
      </c>
      <c r="U36" s="38">
        <v>0</v>
      </c>
      <c r="V36" s="20">
        <v>0</v>
      </c>
      <c r="W36" s="39">
        <v>0</v>
      </c>
      <c r="X36" s="40">
        <v>122961.4571117805</v>
      </c>
      <c r="Y36" s="16">
        <v>0</v>
      </c>
      <c r="Z36" s="41">
        <v>122961.4571117805</v>
      </c>
    </row>
    <row r="37" spans="1:27" x14ac:dyDescent="0.2">
      <c r="A37" s="19" t="s">
        <v>25</v>
      </c>
      <c r="B37" s="54"/>
      <c r="C37" s="49">
        <v>1462210.3217628496</v>
      </c>
      <c r="D37" s="49">
        <v>681749.13063869253</v>
      </c>
      <c r="E37" s="50"/>
      <c r="F37" s="38">
        <v>58104.01023213724</v>
      </c>
      <c r="G37" s="20">
        <v>27090.739186291859</v>
      </c>
      <c r="H37" s="39">
        <v>85194.749418429099</v>
      </c>
      <c r="I37" s="38">
        <v>60201.789146922958</v>
      </c>
      <c r="J37" s="20">
        <v>28068.819377726384</v>
      </c>
      <c r="K37" s="39">
        <v>88270.608524649346</v>
      </c>
      <c r="L37" s="38">
        <v>90095.720033440288</v>
      </c>
      <c r="M37" s="20">
        <v>42006.73315793134</v>
      </c>
      <c r="N37" s="39">
        <v>132102.45319137163</v>
      </c>
      <c r="O37" s="38">
        <v>41894.883120904873</v>
      </c>
      <c r="P37" s="20">
        <v>19533.304970417834</v>
      </c>
      <c r="Q37" s="39">
        <v>61428.188091322707</v>
      </c>
      <c r="R37" s="38">
        <v>115256.17790730705</v>
      </c>
      <c r="S37" s="20">
        <v>53737.685967305719</v>
      </c>
      <c r="T37" s="39">
        <v>168993.86387461278</v>
      </c>
      <c r="U37" s="38">
        <v>0</v>
      </c>
      <c r="V37" s="20">
        <v>0</v>
      </c>
      <c r="W37" s="39">
        <v>0</v>
      </c>
      <c r="X37" s="40">
        <v>365552.58044071239</v>
      </c>
      <c r="Y37" s="16">
        <v>170437.28265967313</v>
      </c>
      <c r="Z37" s="41">
        <v>535989.86310038553</v>
      </c>
    </row>
    <row r="38" spans="1:27" x14ac:dyDescent="0.2">
      <c r="A38" s="19" t="s">
        <v>26</v>
      </c>
      <c r="B38" s="54"/>
      <c r="C38" s="49">
        <v>2211555.2957005538</v>
      </c>
      <c r="D38" s="49">
        <v>0</v>
      </c>
      <c r="E38" s="50"/>
      <c r="F38" s="38">
        <v>87880.812778972613</v>
      </c>
      <c r="G38" s="20">
        <v>0</v>
      </c>
      <c r="H38" s="39">
        <v>87880.812778972613</v>
      </c>
      <c r="I38" s="38">
        <v>91053.649134422536</v>
      </c>
      <c r="J38" s="20">
        <v>0</v>
      </c>
      <c r="K38" s="39">
        <v>91053.649134422536</v>
      </c>
      <c r="L38" s="38">
        <v>136267.44647766562</v>
      </c>
      <c r="M38" s="20">
        <v>0</v>
      </c>
      <c r="N38" s="39">
        <v>136267.44647766562</v>
      </c>
      <c r="O38" s="38">
        <v>63364.927226809668</v>
      </c>
      <c r="P38" s="20">
        <v>0</v>
      </c>
      <c r="Q38" s="39">
        <v>63364.927226809668</v>
      </c>
      <c r="R38" s="38">
        <v>174321.98830726801</v>
      </c>
      <c r="S38" s="20">
        <v>0</v>
      </c>
      <c r="T38" s="39">
        <v>174321.98830726801</v>
      </c>
      <c r="U38" s="38">
        <v>0</v>
      </c>
      <c r="V38" s="20">
        <v>0</v>
      </c>
      <c r="W38" s="39">
        <v>0</v>
      </c>
      <c r="X38" s="40">
        <v>552888.82392513845</v>
      </c>
      <c r="Y38" s="16">
        <v>0</v>
      </c>
      <c r="Z38" s="41">
        <v>552888.82392513845</v>
      </c>
    </row>
    <row r="39" spans="1:27" x14ac:dyDescent="0.2">
      <c r="A39" s="19" t="s">
        <v>27</v>
      </c>
      <c r="B39" s="54"/>
      <c r="C39" s="49">
        <v>160682.45439710905</v>
      </c>
      <c r="D39" s="49">
        <v>0</v>
      </c>
      <c r="E39" s="50"/>
      <c r="F39" s="38">
        <v>6385.0561273282874</v>
      </c>
      <c r="G39" s="20">
        <v>0</v>
      </c>
      <c r="H39" s="39">
        <v>6385.0561273282874</v>
      </c>
      <c r="I39" s="38">
        <v>6615.5812848883106</v>
      </c>
      <c r="J39" s="20">
        <v>0</v>
      </c>
      <c r="K39" s="39">
        <v>6615.5812848883106</v>
      </c>
      <c r="L39" s="38">
        <v>9900.628664824806</v>
      </c>
      <c r="M39" s="20">
        <v>0</v>
      </c>
      <c r="N39" s="39">
        <v>9900.628664824806</v>
      </c>
      <c r="O39" s="38">
        <v>4603.8333517104056</v>
      </c>
      <c r="P39" s="20">
        <v>0</v>
      </c>
      <c r="Q39" s="39">
        <v>4603.8333517104056</v>
      </c>
      <c r="R39" s="38">
        <v>12665.514170525452</v>
      </c>
      <c r="S39" s="20">
        <v>0</v>
      </c>
      <c r="T39" s="39">
        <v>12665.514170525452</v>
      </c>
      <c r="U39" s="38">
        <v>0</v>
      </c>
      <c r="V39" s="20">
        <v>0</v>
      </c>
      <c r="W39" s="39">
        <v>0</v>
      </c>
      <c r="X39" s="40">
        <v>40170.613599277262</v>
      </c>
      <c r="Y39" s="16">
        <v>0</v>
      </c>
      <c r="Z39" s="41">
        <v>40170.613599277262</v>
      </c>
    </row>
    <row r="40" spans="1:27" x14ac:dyDescent="0.2">
      <c r="A40" s="19" t="s">
        <v>28</v>
      </c>
      <c r="B40" s="54"/>
      <c r="C40" s="49">
        <v>-39553.550000000003</v>
      </c>
      <c r="D40" s="49">
        <v>0</v>
      </c>
      <c r="E40" s="50"/>
      <c r="F40" s="38">
        <v>0</v>
      </c>
      <c r="G40" s="20">
        <v>0</v>
      </c>
      <c r="H40" s="39">
        <v>0</v>
      </c>
      <c r="I40" s="38">
        <v>0</v>
      </c>
      <c r="J40" s="20">
        <v>0</v>
      </c>
      <c r="K40" s="39">
        <v>0</v>
      </c>
      <c r="L40" s="38">
        <v>0</v>
      </c>
      <c r="M40" s="20">
        <v>0</v>
      </c>
      <c r="N40" s="39">
        <v>0</v>
      </c>
      <c r="O40" s="38">
        <v>0</v>
      </c>
      <c r="P40" s="20">
        <v>0</v>
      </c>
      <c r="Q40" s="39">
        <v>0</v>
      </c>
      <c r="R40" s="38">
        <v>0</v>
      </c>
      <c r="S40" s="20">
        <v>0</v>
      </c>
      <c r="T40" s="39">
        <v>0</v>
      </c>
      <c r="U40" s="38">
        <v>0</v>
      </c>
      <c r="V40" s="20">
        <v>0</v>
      </c>
      <c r="W40" s="39">
        <v>0</v>
      </c>
      <c r="X40" s="38">
        <v>0</v>
      </c>
      <c r="Y40" s="20">
        <v>0</v>
      </c>
      <c r="Z40" s="39">
        <v>0</v>
      </c>
      <c r="AA40" s="46"/>
    </row>
    <row r="41" spans="1:27" x14ac:dyDescent="0.2">
      <c r="A41" s="19" t="s">
        <v>29</v>
      </c>
      <c r="B41" s="54"/>
      <c r="C41" s="49">
        <v>191615.88577661416</v>
      </c>
      <c r="D41" s="49">
        <v>0</v>
      </c>
      <c r="E41" s="50"/>
      <c r="F41" s="38">
        <v>7614.2612468920561</v>
      </c>
      <c r="G41" s="20">
        <v>0</v>
      </c>
      <c r="H41" s="39">
        <v>7614.2612468920561</v>
      </c>
      <c r="I41" s="38">
        <v>7889.1654511214147</v>
      </c>
      <c r="J41" s="20">
        <v>0</v>
      </c>
      <c r="K41" s="39">
        <v>7889.1654511214147</v>
      </c>
      <c r="L41" s="38">
        <v>11806.626544720459</v>
      </c>
      <c r="M41" s="20">
        <v>0</v>
      </c>
      <c r="N41" s="39">
        <v>11806.626544720459</v>
      </c>
      <c r="O41" s="38">
        <v>5490.1302632316501</v>
      </c>
      <c r="P41" s="20">
        <v>0</v>
      </c>
      <c r="Q41" s="39">
        <v>5490.1302632316501</v>
      </c>
      <c r="R41" s="38">
        <v>15103.787938187963</v>
      </c>
      <c r="S41" s="20">
        <v>0</v>
      </c>
      <c r="T41" s="39">
        <v>15103.787938187963</v>
      </c>
      <c r="U41" s="38">
        <v>0</v>
      </c>
      <c r="V41" s="20">
        <v>0</v>
      </c>
      <c r="W41" s="39">
        <v>0</v>
      </c>
      <c r="X41" s="40">
        <v>47903.97144415354</v>
      </c>
      <c r="Y41" s="16">
        <v>0</v>
      </c>
      <c r="Z41" s="41">
        <v>47903.97144415354</v>
      </c>
    </row>
    <row r="42" spans="1:27" x14ac:dyDescent="0.2">
      <c r="A42" s="19" t="s">
        <v>30</v>
      </c>
      <c r="B42" s="54"/>
      <c r="C42" s="49">
        <v>2292946.7322640973</v>
      </c>
      <c r="D42" s="49">
        <v>94343.162440449058</v>
      </c>
      <c r="E42" s="50"/>
      <c r="F42" s="38">
        <v>91115.073126140021</v>
      </c>
      <c r="G42" s="20">
        <v>3748.924483834342</v>
      </c>
      <c r="H42" s="39">
        <v>94863.997609974365</v>
      </c>
      <c r="I42" s="38">
        <v>94404.678756793306</v>
      </c>
      <c r="J42" s="20">
        <v>3884.2751197696534</v>
      </c>
      <c r="K42" s="39">
        <v>98288.953876562955</v>
      </c>
      <c r="L42" s="38">
        <v>141282.47063158336</v>
      </c>
      <c r="M42" s="20">
        <v>5813.0591911405254</v>
      </c>
      <c r="N42" s="39">
        <v>147095.52982272388</v>
      </c>
      <c r="O42" s="38">
        <v>65696.934237785506</v>
      </c>
      <c r="P42" s="20">
        <v>2703.096609887149</v>
      </c>
      <c r="Q42" s="39">
        <v>68400.03084767265</v>
      </c>
      <c r="R42" s="38">
        <v>180737.52631372213</v>
      </c>
      <c r="S42" s="20">
        <v>7436.4352054805959</v>
      </c>
      <c r="T42" s="39">
        <v>188173.96151920274</v>
      </c>
      <c r="U42" s="38">
        <v>0</v>
      </c>
      <c r="V42" s="20">
        <v>0</v>
      </c>
      <c r="W42" s="39">
        <v>0</v>
      </c>
      <c r="X42" s="40">
        <v>573236.68306602433</v>
      </c>
      <c r="Y42" s="16">
        <v>23585.790610112264</v>
      </c>
      <c r="Z42" s="41">
        <v>596822.47367613658</v>
      </c>
    </row>
    <row r="43" spans="1:27" x14ac:dyDescent="0.2">
      <c r="A43" s="19" t="s">
        <v>31</v>
      </c>
      <c r="B43" s="54"/>
      <c r="C43" s="49">
        <v>3287501.1545348945</v>
      </c>
      <c r="D43" s="49">
        <v>82408.412286207953</v>
      </c>
      <c r="E43" s="50"/>
      <c r="F43" s="38">
        <v>130635.79013104438</v>
      </c>
      <c r="G43" s="20">
        <v>3274.6720218191708</v>
      </c>
      <c r="H43" s="39">
        <v>133910.46215286356</v>
      </c>
      <c r="I43" s="38">
        <v>135352.24610298869</v>
      </c>
      <c r="J43" s="20">
        <v>3392.9003143718846</v>
      </c>
      <c r="K43" s="39">
        <v>138745.14641736058</v>
      </c>
      <c r="L43" s="38">
        <v>202563.05075968782</v>
      </c>
      <c r="M43" s="20">
        <v>5077.68624747999</v>
      </c>
      <c r="N43" s="39">
        <v>207640.7370071678</v>
      </c>
      <c r="O43" s="38">
        <v>94192.657909179397</v>
      </c>
      <c r="P43" s="20">
        <v>2361.1451441183094</v>
      </c>
      <c r="Q43" s="39">
        <v>96553.803053297714</v>
      </c>
      <c r="R43" s="38">
        <v>259131.54373082332</v>
      </c>
      <c r="S43" s="20">
        <v>6495.6993437626343</v>
      </c>
      <c r="T43" s="39">
        <v>265627.24307458597</v>
      </c>
      <c r="U43" s="38">
        <v>0</v>
      </c>
      <c r="V43" s="20">
        <v>0</v>
      </c>
      <c r="W43" s="39">
        <v>0</v>
      </c>
      <c r="X43" s="40">
        <v>821875.28863372351</v>
      </c>
      <c r="Y43" s="16">
        <v>20602.103071551988</v>
      </c>
      <c r="Z43" s="41">
        <v>842477.39170527551</v>
      </c>
    </row>
    <row r="44" spans="1:27" x14ac:dyDescent="0.2">
      <c r="A44" s="19" t="s">
        <v>32</v>
      </c>
      <c r="B44" s="54"/>
      <c r="C44" s="49">
        <v>1736593.3337687706</v>
      </c>
      <c r="D44" s="49">
        <v>0</v>
      </c>
      <c r="E44" s="50"/>
      <c r="F44" s="38">
        <v>69007.197755732341</v>
      </c>
      <c r="G44" s="20">
        <v>0</v>
      </c>
      <c r="H44" s="39">
        <v>69007.197755732341</v>
      </c>
      <c r="I44" s="38">
        <v>71498.623800889472</v>
      </c>
      <c r="J44" s="20">
        <v>0</v>
      </c>
      <c r="K44" s="39">
        <v>71498.623800889472</v>
      </c>
      <c r="L44" s="38">
        <v>107002.13538538096</v>
      </c>
      <c r="M44" s="20">
        <v>0</v>
      </c>
      <c r="N44" s="39">
        <v>107002.13538538096</v>
      </c>
      <c r="O44" s="38">
        <v>49756.436310114455</v>
      </c>
      <c r="P44" s="20">
        <v>0</v>
      </c>
      <c r="Q44" s="39">
        <v>49756.436310114455</v>
      </c>
      <c r="R44" s="38">
        <v>136883.94019007543</v>
      </c>
      <c r="S44" s="20">
        <v>0</v>
      </c>
      <c r="T44" s="39">
        <v>136883.94019007543</v>
      </c>
      <c r="U44" s="38">
        <v>0</v>
      </c>
      <c r="V44" s="20">
        <v>0</v>
      </c>
      <c r="W44" s="39">
        <v>0</v>
      </c>
      <c r="X44" s="40">
        <v>434148.33344219264</v>
      </c>
      <c r="Y44" s="16">
        <v>0</v>
      </c>
      <c r="Z44" s="41">
        <v>434148.33344219264</v>
      </c>
    </row>
    <row r="45" spans="1:27" x14ac:dyDescent="0.2">
      <c r="A45" s="19" t="s">
        <v>33</v>
      </c>
      <c r="B45" s="54"/>
      <c r="C45" s="49">
        <v>259963.5824192217</v>
      </c>
      <c r="D45" s="49">
        <v>0</v>
      </c>
      <c r="E45" s="50"/>
      <c r="F45" s="38">
        <v>10330.201085339706</v>
      </c>
      <c r="G45" s="20">
        <v>0</v>
      </c>
      <c r="H45" s="39">
        <v>10330.201085339706</v>
      </c>
      <c r="I45" s="38">
        <v>10703.161194904334</v>
      </c>
      <c r="J45" s="20">
        <v>0</v>
      </c>
      <c r="K45" s="39">
        <v>10703.161194904334</v>
      </c>
      <c r="L45" s="38">
        <v>16017.946113453192</v>
      </c>
      <c r="M45" s="20">
        <v>0</v>
      </c>
      <c r="N45" s="39">
        <v>16017.946113453192</v>
      </c>
      <c r="O45" s="38">
        <v>7448.4113120023558</v>
      </c>
      <c r="P45" s="20">
        <v>0</v>
      </c>
      <c r="Q45" s="39">
        <v>7448.4113120023558</v>
      </c>
      <c r="R45" s="38">
        <v>20491.175899105838</v>
      </c>
      <c r="S45" s="20">
        <v>0</v>
      </c>
      <c r="T45" s="39">
        <v>20491.175899105838</v>
      </c>
      <c r="U45" s="38">
        <v>0</v>
      </c>
      <c r="V45" s="20">
        <v>0</v>
      </c>
      <c r="W45" s="39">
        <v>0</v>
      </c>
      <c r="X45" s="40">
        <v>64990.895604805424</v>
      </c>
      <c r="Y45" s="16">
        <v>0</v>
      </c>
      <c r="Z45" s="41">
        <v>64990.895604805424</v>
      </c>
    </row>
    <row r="46" spans="1:27" x14ac:dyDescent="0.2">
      <c r="A46" s="19" t="s">
        <v>34</v>
      </c>
      <c r="B46" s="54"/>
      <c r="C46" s="49">
        <v>235593.79404180148</v>
      </c>
      <c r="D46" s="49">
        <v>0</v>
      </c>
      <c r="E46" s="50"/>
      <c r="F46" s="38">
        <v>9361.8161600236781</v>
      </c>
      <c r="G46" s="20">
        <v>0</v>
      </c>
      <c r="H46" s="39">
        <v>9361.8161600236781</v>
      </c>
      <c r="I46" s="38">
        <v>9699.8138380864493</v>
      </c>
      <c r="J46" s="20">
        <v>0</v>
      </c>
      <c r="K46" s="39">
        <v>9699.8138380864493</v>
      </c>
      <c r="L46" s="38">
        <v>14516.374418706027</v>
      </c>
      <c r="M46" s="20">
        <v>0</v>
      </c>
      <c r="N46" s="39">
        <v>14516.374418706027</v>
      </c>
      <c r="O46" s="38">
        <v>6750.1742522869527</v>
      </c>
      <c r="P46" s="20">
        <v>0</v>
      </c>
      <c r="Q46" s="39">
        <v>6750.1742522869527</v>
      </c>
      <c r="R46" s="38">
        <v>18570.269841347264</v>
      </c>
      <c r="S46" s="20">
        <v>0</v>
      </c>
      <c r="T46" s="39">
        <v>18570.269841347264</v>
      </c>
      <c r="U46" s="38">
        <v>0</v>
      </c>
      <c r="V46" s="20">
        <v>0</v>
      </c>
      <c r="W46" s="39">
        <v>0</v>
      </c>
      <c r="X46" s="40">
        <v>58898.448510450369</v>
      </c>
      <c r="Y46" s="16">
        <v>0</v>
      </c>
      <c r="Z46" s="41">
        <v>58898.448510450369</v>
      </c>
    </row>
    <row r="47" spans="1:27" x14ac:dyDescent="0.2">
      <c r="A47" s="19" t="s">
        <v>35</v>
      </c>
      <c r="B47" s="54"/>
      <c r="C47" s="49">
        <v>307442.38740575081</v>
      </c>
      <c r="D47" s="49">
        <v>0</v>
      </c>
      <c r="E47" s="50"/>
      <c r="F47" s="38">
        <v>12216.871511397854</v>
      </c>
      <c r="G47" s="20">
        <v>0</v>
      </c>
      <c r="H47" s="39">
        <v>12216.871511397854</v>
      </c>
      <c r="I47" s="38">
        <v>12657.947701472627</v>
      </c>
      <c r="J47" s="20">
        <v>0</v>
      </c>
      <c r="K47" s="39">
        <v>12657.947701472627</v>
      </c>
      <c r="L47" s="38">
        <v>18943.405644084523</v>
      </c>
      <c r="M47" s="20">
        <v>0</v>
      </c>
      <c r="N47" s="39">
        <v>18943.405644084523</v>
      </c>
      <c r="O47" s="38">
        <v>8808.7621151841977</v>
      </c>
      <c r="P47" s="20">
        <v>0</v>
      </c>
      <c r="Q47" s="39">
        <v>8808.7621151841977</v>
      </c>
      <c r="R47" s="38">
        <v>24233.609879298499</v>
      </c>
      <c r="S47" s="20">
        <v>0</v>
      </c>
      <c r="T47" s="39">
        <v>24233.609879298499</v>
      </c>
      <c r="U47" s="38">
        <v>0</v>
      </c>
      <c r="V47" s="20">
        <v>0</v>
      </c>
      <c r="W47" s="39">
        <v>0</v>
      </c>
      <c r="X47" s="40">
        <v>76860.596851437702</v>
      </c>
      <c r="Y47" s="16">
        <v>0</v>
      </c>
      <c r="Z47" s="41">
        <v>76860.596851437702</v>
      </c>
    </row>
    <row r="48" spans="1:27" x14ac:dyDescent="0.2">
      <c r="A48" s="19" t="s">
        <v>36</v>
      </c>
      <c r="B48" s="54"/>
      <c r="C48" s="49">
        <v>542387.66748657962</v>
      </c>
      <c r="D48" s="49">
        <v>0</v>
      </c>
      <c r="E48" s="50"/>
      <c r="F48" s="38">
        <v>21552.917601778874</v>
      </c>
      <c r="G48" s="20">
        <v>0</v>
      </c>
      <c r="H48" s="39">
        <v>21552.917601778874</v>
      </c>
      <c r="I48" s="38">
        <v>22331.061070990203</v>
      </c>
      <c r="J48" s="20">
        <v>0</v>
      </c>
      <c r="K48" s="39">
        <v>22331.061070990203</v>
      </c>
      <c r="L48" s="38">
        <v>33419.821151684569</v>
      </c>
      <c r="M48" s="20">
        <v>0</v>
      </c>
      <c r="N48" s="39">
        <v>33419.821151684569</v>
      </c>
      <c r="O48" s="38">
        <v>15540.355308239898</v>
      </c>
      <c r="P48" s="20">
        <v>0</v>
      </c>
      <c r="Q48" s="39">
        <v>15540.355308239898</v>
      </c>
      <c r="R48" s="38">
        <v>42752.761738951362</v>
      </c>
      <c r="S48" s="20">
        <v>0</v>
      </c>
      <c r="T48" s="39">
        <v>42752.761738951362</v>
      </c>
      <c r="U48" s="38">
        <v>0</v>
      </c>
      <c r="V48" s="20">
        <v>0</v>
      </c>
      <c r="W48" s="39">
        <v>0</v>
      </c>
      <c r="X48" s="40">
        <v>135596.91687164491</v>
      </c>
      <c r="Y48" s="16">
        <v>0</v>
      </c>
      <c r="Z48" s="41">
        <v>135596.91687164491</v>
      </c>
    </row>
    <row r="49" spans="1:26" x14ac:dyDescent="0.2">
      <c r="A49" s="19" t="s">
        <v>97</v>
      </c>
      <c r="B49" s="54"/>
      <c r="C49" s="49">
        <v>0</v>
      </c>
      <c r="D49" s="49">
        <v>0</v>
      </c>
      <c r="E49" s="50"/>
      <c r="F49" s="38">
        <v>0</v>
      </c>
      <c r="G49" s="20">
        <v>0</v>
      </c>
      <c r="H49" s="39">
        <v>0</v>
      </c>
      <c r="I49" s="38">
        <v>0</v>
      </c>
      <c r="J49" s="20">
        <v>0</v>
      </c>
      <c r="K49" s="39">
        <v>0</v>
      </c>
      <c r="L49" s="38">
        <v>0</v>
      </c>
      <c r="M49" s="20">
        <v>0</v>
      </c>
      <c r="N49" s="39">
        <v>0</v>
      </c>
      <c r="O49" s="38">
        <v>0</v>
      </c>
      <c r="P49" s="20">
        <v>0</v>
      </c>
      <c r="Q49" s="39">
        <v>0</v>
      </c>
      <c r="R49" s="38">
        <v>0</v>
      </c>
      <c r="S49" s="20">
        <v>0</v>
      </c>
      <c r="T49" s="39">
        <v>0</v>
      </c>
      <c r="U49" s="38">
        <v>0</v>
      </c>
      <c r="V49" s="20">
        <v>0</v>
      </c>
      <c r="W49" s="39">
        <v>0</v>
      </c>
      <c r="X49" s="40">
        <v>0</v>
      </c>
      <c r="Y49" s="16">
        <v>0</v>
      </c>
      <c r="Z49" s="41">
        <v>0</v>
      </c>
    </row>
    <row r="50" spans="1:26" x14ac:dyDescent="0.2">
      <c r="A50" s="19" t="s">
        <v>37</v>
      </c>
      <c r="B50" s="54"/>
      <c r="C50" s="49">
        <v>7085.7821136068669</v>
      </c>
      <c r="D50" s="49">
        <v>46114.021120992446</v>
      </c>
      <c r="E50" s="50"/>
      <c r="F50" s="38">
        <v>281.5684927838189</v>
      </c>
      <c r="G50" s="20">
        <v>1832.4378614896013</v>
      </c>
      <c r="H50" s="39">
        <v>2114.0063542734201</v>
      </c>
      <c r="I50" s="38">
        <v>291.73420156829093</v>
      </c>
      <c r="J50" s="20">
        <v>1898.5959372081302</v>
      </c>
      <c r="K50" s="39">
        <v>2190.3301387764213</v>
      </c>
      <c r="L50" s="38">
        <v>436.59836893766817</v>
      </c>
      <c r="M50" s="20">
        <v>2841.3668503749755</v>
      </c>
      <c r="N50" s="39">
        <v>3277.9652193126435</v>
      </c>
      <c r="O50" s="38">
        <v>203.02005057101783</v>
      </c>
      <c r="P50" s="20">
        <v>1321.2473584304594</v>
      </c>
      <c r="Q50" s="39">
        <v>1524.2674090014773</v>
      </c>
      <c r="R50" s="38">
        <v>558.52441454092093</v>
      </c>
      <c r="S50" s="20">
        <v>3634.857272744945</v>
      </c>
      <c r="T50" s="39">
        <v>4193.3816872858661</v>
      </c>
      <c r="U50" s="38">
        <v>0</v>
      </c>
      <c r="V50" s="20">
        <v>0</v>
      </c>
      <c r="W50" s="39">
        <v>0</v>
      </c>
      <c r="X50" s="40">
        <v>1771.4455284017167</v>
      </c>
      <c r="Y50" s="16">
        <v>11528.505280248111</v>
      </c>
      <c r="Z50" s="41">
        <v>13299.950808649828</v>
      </c>
    </row>
    <row r="51" spans="1:26" x14ac:dyDescent="0.2">
      <c r="A51" s="19" t="s">
        <v>38</v>
      </c>
      <c r="B51" s="54"/>
      <c r="C51" s="49">
        <v>1253151.3171355417</v>
      </c>
      <c r="D51" s="49">
        <v>104972.85136458388</v>
      </c>
      <c r="E51" s="50"/>
      <c r="F51" s="38">
        <v>49796.609878581519</v>
      </c>
      <c r="G51" s="20">
        <v>4171.3175861260497</v>
      </c>
      <c r="H51" s="39">
        <v>53967.927464707565</v>
      </c>
      <c r="I51" s="38">
        <v>51594.45959349363</v>
      </c>
      <c r="J51" s="20">
        <v>4321.9182425022627</v>
      </c>
      <c r="K51" s="39">
        <v>55916.377835995896</v>
      </c>
      <c r="L51" s="38">
        <v>77214.316263383691</v>
      </c>
      <c r="M51" s="20">
        <v>6468.0193313458112</v>
      </c>
      <c r="N51" s="39">
        <v>83682.335594729506</v>
      </c>
      <c r="O51" s="38">
        <v>35904.976994627177</v>
      </c>
      <c r="P51" s="20">
        <v>3007.6557888644343</v>
      </c>
      <c r="Q51" s="39">
        <v>38912.632783491608</v>
      </c>
      <c r="R51" s="38">
        <v>98777.466553799415</v>
      </c>
      <c r="S51" s="20">
        <v>8274.3018923074142</v>
      </c>
      <c r="T51" s="39">
        <v>107051.76844610683</v>
      </c>
      <c r="U51" s="38">
        <v>0</v>
      </c>
      <c r="V51" s="20">
        <v>0</v>
      </c>
      <c r="W51" s="39">
        <v>0</v>
      </c>
      <c r="X51" s="40">
        <v>313287.82928388542</v>
      </c>
      <c r="Y51" s="16">
        <v>26243.212841145971</v>
      </c>
      <c r="Z51" s="41">
        <v>339531.04212503141</v>
      </c>
    </row>
    <row r="52" spans="1:26" x14ac:dyDescent="0.2">
      <c r="A52" s="19" t="s">
        <v>39</v>
      </c>
      <c r="B52" s="54"/>
      <c r="C52" s="49">
        <v>-6031.9566970413434</v>
      </c>
      <c r="D52" s="49">
        <v>50209.165116938595</v>
      </c>
      <c r="E52" s="50"/>
      <c r="F52" s="38">
        <v>-239.6925178466509</v>
      </c>
      <c r="G52" s="20">
        <v>1995.1670428536497</v>
      </c>
      <c r="H52" s="39">
        <v>1755.4745250069989</v>
      </c>
      <c r="I52" s="38">
        <v>-248.34634239269735</v>
      </c>
      <c r="J52" s="20">
        <v>2067.2002697729649</v>
      </c>
      <c r="K52" s="39">
        <v>1818.8539273802676</v>
      </c>
      <c r="L52" s="38">
        <v>-371.66574038082376</v>
      </c>
      <c r="M52" s="20">
        <v>3093.6937157130442</v>
      </c>
      <c r="N52" s="39">
        <v>2722.0279753322202</v>
      </c>
      <c r="O52" s="38">
        <v>-172.82610924825099</v>
      </c>
      <c r="P52" s="20">
        <v>1438.5803963114934</v>
      </c>
      <c r="Q52" s="39">
        <v>1265.7542870632424</v>
      </c>
      <c r="R52" s="38">
        <v>-475.45846439191286</v>
      </c>
      <c r="S52" s="20">
        <v>3957.649854583497</v>
      </c>
      <c r="T52" s="39">
        <v>3482.1913901915841</v>
      </c>
      <c r="U52" s="38">
        <v>0</v>
      </c>
      <c r="V52" s="20">
        <v>0</v>
      </c>
      <c r="W52" s="39">
        <v>0</v>
      </c>
      <c r="X52" s="40">
        <v>-1507.9891742603359</v>
      </c>
      <c r="Y52" s="16">
        <v>12552.291279234649</v>
      </c>
      <c r="Z52" s="41">
        <v>11044.302104974313</v>
      </c>
    </row>
    <row r="53" spans="1:26" x14ac:dyDescent="0.2">
      <c r="A53" s="19" t="s">
        <v>40</v>
      </c>
      <c r="B53" s="54"/>
      <c r="C53" s="49">
        <v>1528913.8841028325</v>
      </c>
      <c r="D53" s="49">
        <v>58675.180779951908</v>
      </c>
      <c r="E53" s="50"/>
      <c r="F53" s="38">
        <v>60754.616927383213</v>
      </c>
      <c r="G53" s="20">
        <v>2331.5820259705183</v>
      </c>
      <c r="H53" s="39">
        <v>63086.198953353734</v>
      </c>
      <c r="I53" s="38">
        <v>62948.092969001693</v>
      </c>
      <c r="J53" s="20">
        <v>2415.7611315543363</v>
      </c>
      <c r="K53" s="39">
        <v>65363.854100556026</v>
      </c>
      <c r="L53" s="38">
        <v>94205.734433127262</v>
      </c>
      <c r="M53" s="20">
        <v>3615.3367144124304</v>
      </c>
      <c r="N53" s="39">
        <v>97821.071147539697</v>
      </c>
      <c r="O53" s="38">
        <v>43806.056846318374</v>
      </c>
      <c r="P53" s="20">
        <v>1681.146552098224</v>
      </c>
      <c r="Q53" s="39">
        <v>45487.203398416597</v>
      </c>
      <c r="R53" s="38">
        <v>120513.96984987761</v>
      </c>
      <c r="S53" s="20">
        <v>4624.9687709524687</v>
      </c>
      <c r="T53" s="39">
        <v>125138.93862083009</v>
      </c>
      <c r="U53" s="38">
        <v>0</v>
      </c>
      <c r="V53" s="20">
        <v>0</v>
      </c>
      <c r="W53" s="39">
        <v>0</v>
      </c>
      <c r="X53" s="40">
        <v>382228.47102570813</v>
      </c>
      <c r="Y53" s="16">
        <v>14668.795194987979</v>
      </c>
      <c r="Z53" s="41">
        <v>396897.2662206961</v>
      </c>
    </row>
    <row r="54" spans="1:26" x14ac:dyDescent="0.2">
      <c r="A54" s="19" t="s">
        <v>41</v>
      </c>
      <c r="B54" s="54"/>
      <c r="C54" s="49">
        <v>1088948.737082649</v>
      </c>
      <c r="D54" s="49">
        <v>129093.18154978321</v>
      </c>
      <c r="E54" s="50"/>
      <c r="F54" s="38">
        <v>43271.674136072099</v>
      </c>
      <c r="G54" s="20">
        <v>5129.7897641870741</v>
      </c>
      <c r="H54" s="39">
        <v>48401.463900259172</v>
      </c>
      <c r="I54" s="38">
        <v>44833.948499708422</v>
      </c>
      <c r="J54" s="20">
        <v>5314.9949636492493</v>
      </c>
      <c r="K54" s="39">
        <v>50148.943463357675</v>
      </c>
      <c r="L54" s="38">
        <v>67096.791129668112</v>
      </c>
      <c r="M54" s="20">
        <v>7954.2203813150854</v>
      </c>
      <c r="N54" s="39">
        <v>75051.011510983197</v>
      </c>
      <c r="O54" s="38">
        <v>31200.28588618711</v>
      </c>
      <c r="P54" s="20">
        <v>3698.7454350709199</v>
      </c>
      <c r="Q54" s="39">
        <v>34899.031321258029</v>
      </c>
      <c r="R54" s="38">
        <v>85834.484619026509</v>
      </c>
      <c r="S54" s="20">
        <v>10175.544843223475</v>
      </c>
      <c r="T54" s="39">
        <v>96010.029462249979</v>
      </c>
      <c r="U54" s="38">
        <v>0</v>
      </c>
      <c r="V54" s="20">
        <v>0</v>
      </c>
      <c r="W54" s="39">
        <v>0</v>
      </c>
      <c r="X54" s="40">
        <v>272237.18427066226</v>
      </c>
      <c r="Y54" s="16">
        <v>32273.295387445803</v>
      </c>
      <c r="Z54" s="41">
        <v>304510.47965810803</v>
      </c>
    </row>
    <row r="55" spans="1:26" x14ac:dyDescent="0.2">
      <c r="A55" s="19" t="s">
        <v>42</v>
      </c>
      <c r="B55" s="54"/>
      <c r="C55" s="49">
        <v>876802.77660474461</v>
      </c>
      <c r="D55" s="49">
        <v>57278.35938028845</v>
      </c>
      <c r="E55" s="50"/>
      <c r="F55" s="38">
        <v>34841.607082890725</v>
      </c>
      <c r="G55" s="20">
        <v>2276.0763824317241</v>
      </c>
      <c r="H55" s="39">
        <v>37117.683465322451</v>
      </c>
      <c r="I55" s="38">
        <v>36099.523505590769</v>
      </c>
      <c r="J55" s="20">
        <v>2358.2515201619967</v>
      </c>
      <c r="K55" s="39">
        <v>38457.775025752766</v>
      </c>
      <c r="L55" s="38">
        <v>54025.181131457124</v>
      </c>
      <c r="M55" s="20">
        <v>3529.2700057538059</v>
      </c>
      <c r="N55" s="39">
        <v>57554.451137210926</v>
      </c>
      <c r="O55" s="38">
        <v>25121.933075711331</v>
      </c>
      <c r="P55" s="20">
        <v>1641.125175960537</v>
      </c>
      <c r="Q55" s="39">
        <v>26763.058251671868</v>
      </c>
      <c r="R55" s="38">
        <v>69112.449355536199</v>
      </c>
      <c r="S55" s="20">
        <v>4514.8667607640491</v>
      </c>
      <c r="T55" s="39">
        <v>73627.316116300251</v>
      </c>
      <c r="U55" s="38">
        <v>0</v>
      </c>
      <c r="V55" s="20">
        <v>0</v>
      </c>
      <c r="W55" s="39">
        <v>0</v>
      </c>
      <c r="X55" s="40">
        <v>219200.69415118615</v>
      </c>
      <c r="Y55" s="16">
        <v>14319.589845072112</v>
      </c>
      <c r="Z55" s="41">
        <v>233520.28399625828</v>
      </c>
    </row>
    <row r="56" spans="1:26" x14ac:dyDescent="0.2">
      <c r="A56" s="19" t="s">
        <v>43</v>
      </c>
      <c r="B56" s="54"/>
      <c r="C56" s="49">
        <v>271632.8284856719</v>
      </c>
      <c r="D56" s="49">
        <v>111183.42869034263</v>
      </c>
      <c r="E56" s="50"/>
      <c r="F56" s="38">
        <v>10793.903182606338</v>
      </c>
      <c r="G56" s="20">
        <v>4418.10797127961</v>
      </c>
      <c r="H56" s="39">
        <v>15212.011153885949</v>
      </c>
      <c r="I56" s="38">
        <v>11183.604726686443</v>
      </c>
      <c r="J56" s="20">
        <v>4577.6187125927945</v>
      </c>
      <c r="K56" s="39">
        <v>15761.223439279238</v>
      </c>
      <c r="L56" s="38">
        <v>16736.959726581506</v>
      </c>
      <c r="M56" s="20">
        <v>6850.6909810117768</v>
      </c>
      <c r="N56" s="39">
        <v>23587.650707593282</v>
      </c>
      <c r="O56" s="38">
        <v>7782.7556212899635</v>
      </c>
      <c r="P56" s="20">
        <v>3185.5996915324963</v>
      </c>
      <c r="Q56" s="39">
        <v>10968.355312822459</v>
      </c>
      <c r="R56" s="38">
        <v>21410.983864253725</v>
      </c>
      <c r="S56" s="20">
        <v>8763.8398161689802</v>
      </c>
      <c r="T56" s="39">
        <v>30174.823680422705</v>
      </c>
      <c r="U56" s="38">
        <v>0</v>
      </c>
      <c r="V56" s="20">
        <v>0</v>
      </c>
      <c r="W56" s="39">
        <v>0</v>
      </c>
      <c r="X56" s="40">
        <v>67908.207121417974</v>
      </c>
      <c r="Y56" s="16">
        <v>27795.85717258566</v>
      </c>
      <c r="Z56" s="41">
        <v>95704.064294003634</v>
      </c>
    </row>
    <row r="57" spans="1:26" x14ac:dyDescent="0.2">
      <c r="A57" s="19" t="s">
        <v>44</v>
      </c>
      <c r="B57" s="54"/>
      <c r="C57" s="49">
        <v>418870.11642280058</v>
      </c>
      <c r="D57" s="49">
        <v>95213.98035050738</v>
      </c>
      <c r="E57" s="50"/>
      <c r="F57" s="38">
        <v>16644.687271270828</v>
      </c>
      <c r="G57" s="20">
        <v>3783.5282696258114</v>
      </c>
      <c r="H57" s="39">
        <v>20428.215540896639</v>
      </c>
      <c r="I57" s="38">
        <v>17245.624691276334</v>
      </c>
      <c r="J57" s="20">
        <v>3920.1282357177693</v>
      </c>
      <c r="K57" s="39">
        <v>21165.752926994104</v>
      </c>
      <c r="L57" s="38">
        <v>25809.149462237096</v>
      </c>
      <c r="M57" s="20">
        <v>5866.7156080437599</v>
      </c>
      <c r="N57" s="39">
        <v>31675.865070280855</v>
      </c>
      <c r="O57" s="38">
        <v>12001.36143835755</v>
      </c>
      <c r="P57" s="20">
        <v>2728.0470660687879</v>
      </c>
      <c r="Q57" s="39">
        <v>14729.408504426337</v>
      </c>
      <c r="R57" s="38">
        <v>33016.706242558343</v>
      </c>
      <c r="S57" s="20">
        <v>7505.0759081707183</v>
      </c>
      <c r="T57" s="39">
        <v>40521.782150729065</v>
      </c>
      <c r="U57" s="38">
        <v>0</v>
      </c>
      <c r="V57" s="20">
        <v>0</v>
      </c>
      <c r="W57" s="39">
        <v>0</v>
      </c>
      <c r="X57" s="40">
        <v>104717.52910570015</v>
      </c>
      <c r="Y57" s="16">
        <v>23803.495087626849</v>
      </c>
      <c r="Z57" s="41">
        <v>128521.024193327</v>
      </c>
    </row>
    <row r="58" spans="1:26" x14ac:dyDescent="0.2">
      <c r="A58" s="19" t="s">
        <v>45</v>
      </c>
      <c r="B58" s="54"/>
      <c r="C58" s="49">
        <v>426092.63213180256</v>
      </c>
      <c r="D58" s="49">
        <v>0</v>
      </c>
      <c r="E58" s="50"/>
      <c r="F58" s="38">
        <v>16931.689161772927</v>
      </c>
      <c r="G58" s="20">
        <v>0</v>
      </c>
      <c r="H58" s="39">
        <v>16931.689161772927</v>
      </c>
      <c r="I58" s="38">
        <v>17542.988457180727</v>
      </c>
      <c r="J58" s="20">
        <v>0</v>
      </c>
      <c r="K58" s="39">
        <v>17542.988457180727</v>
      </c>
      <c r="L58" s="38">
        <v>26254.172824177844</v>
      </c>
      <c r="M58" s="20">
        <v>0</v>
      </c>
      <c r="N58" s="39">
        <v>26254.172824177844</v>
      </c>
      <c r="O58" s="38">
        <v>12208.299145583373</v>
      </c>
      <c r="P58" s="20">
        <v>0</v>
      </c>
      <c r="Q58" s="39">
        <v>12208.299145583373</v>
      </c>
      <c r="R58" s="38">
        <v>33586.008444235769</v>
      </c>
      <c r="S58" s="20">
        <v>0</v>
      </c>
      <c r="T58" s="39">
        <v>33586.008444235769</v>
      </c>
      <c r="U58" s="38">
        <v>0</v>
      </c>
      <c r="V58" s="20">
        <v>0</v>
      </c>
      <c r="W58" s="39">
        <v>0</v>
      </c>
      <c r="X58" s="40">
        <v>106523.15803295063</v>
      </c>
      <c r="Y58" s="16">
        <v>0</v>
      </c>
      <c r="Z58" s="41">
        <v>106523.15803295063</v>
      </c>
    </row>
    <row r="59" spans="1:26" x14ac:dyDescent="0.2">
      <c r="A59" s="19" t="s">
        <v>46</v>
      </c>
      <c r="B59" s="54"/>
      <c r="C59" s="49">
        <v>2240816.1474025645</v>
      </c>
      <c r="D59" s="49">
        <v>0</v>
      </c>
      <c r="E59" s="50"/>
      <c r="F59" s="38">
        <v>89043.554418386659</v>
      </c>
      <c r="G59" s="20">
        <v>0</v>
      </c>
      <c r="H59" s="39">
        <v>89043.554418386659</v>
      </c>
      <c r="I59" s="38">
        <v>92258.370232479137</v>
      </c>
      <c r="J59" s="20">
        <v>0</v>
      </c>
      <c r="K59" s="39">
        <v>92258.370232479137</v>
      </c>
      <c r="L59" s="38">
        <v>138070.38649501282</v>
      </c>
      <c r="M59" s="20">
        <v>0</v>
      </c>
      <c r="N59" s="39">
        <v>138070.38649501282</v>
      </c>
      <c r="O59" s="38">
        <v>64203.301805232797</v>
      </c>
      <c r="P59" s="20">
        <v>0</v>
      </c>
      <c r="Q59" s="39">
        <v>64203.301805232797</v>
      </c>
      <c r="R59" s="38">
        <v>176628.42389952973</v>
      </c>
      <c r="S59" s="20">
        <v>0</v>
      </c>
      <c r="T59" s="39">
        <v>176628.42389952973</v>
      </c>
      <c r="U59" s="38">
        <v>0</v>
      </c>
      <c r="V59" s="20">
        <v>0</v>
      </c>
      <c r="W59" s="39">
        <v>0</v>
      </c>
      <c r="X59" s="40">
        <v>560204.03685064113</v>
      </c>
      <c r="Y59" s="16">
        <v>0</v>
      </c>
      <c r="Z59" s="41">
        <v>560204.03685064113</v>
      </c>
    </row>
    <row r="60" spans="1:26" x14ac:dyDescent="0.2">
      <c r="A60" s="19" t="s">
        <v>47</v>
      </c>
      <c r="B60" s="54"/>
      <c r="C60" s="49">
        <v>294299.75316027878</v>
      </c>
      <c r="D60" s="49">
        <v>-69802.396567692544</v>
      </c>
      <c r="E60" s="50"/>
      <c r="F60" s="38">
        <v>11694.621228172186</v>
      </c>
      <c r="G60" s="20">
        <v>-2773.7454072319865</v>
      </c>
      <c r="H60" s="39">
        <v>8920.8758209401985</v>
      </c>
      <c r="I60" s="38">
        <v>12116.842168359479</v>
      </c>
      <c r="J60" s="20">
        <v>-2873.8883165944912</v>
      </c>
      <c r="K60" s="39">
        <v>9242.9538517649871</v>
      </c>
      <c r="L60" s="38">
        <v>18133.607574779144</v>
      </c>
      <c r="M60" s="20">
        <v>-4300.9525272972141</v>
      </c>
      <c r="N60" s="39">
        <v>13832.655047481931</v>
      </c>
      <c r="O60" s="38">
        <v>8432.2026576151711</v>
      </c>
      <c r="P60" s="20">
        <v>-1999.960745891125</v>
      </c>
      <c r="Q60" s="39">
        <v>6432.2419117240461</v>
      </c>
      <c r="R60" s="38">
        <v>23197.664661143717</v>
      </c>
      <c r="S60" s="20">
        <v>-5502.0521449083199</v>
      </c>
      <c r="T60" s="39">
        <v>17695.612516235396</v>
      </c>
      <c r="U60" s="38">
        <v>0</v>
      </c>
      <c r="V60" s="20">
        <v>0</v>
      </c>
      <c r="W60" s="39">
        <v>0</v>
      </c>
      <c r="X60" s="40">
        <v>73574.938290069695</v>
      </c>
      <c r="Y60" s="16">
        <v>-17450.599141923136</v>
      </c>
      <c r="Z60" s="41">
        <v>56124.339148146566</v>
      </c>
    </row>
    <row r="61" spans="1:26" x14ac:dyDescent="0.2">
      <c r="A61" s="19" t="s">
        <v>48</v>
      </c>
      <c r="B61" s="54"/>
      <c r="C61" s="49">
        <v>513810.81297452777</v>
      </c>
      <c r="D61" s="49">
        <v>0</v>
      </c>
      <c r="E61" s="50"/>
      <c r="F61" s="38">
        <v>20417.356032928277</v>
      </c>
      <c r="G61" s="20">
        <v>0</v>
      </c>
      <c r="H61" s="39">
        <v>20417.356032928277</v>
      </c>
      <c r="I61" s="38">
        <v>21154.501348895818</v>
      </c>
      <c r="J61" s="20">
        <v>0</v>
      </c>
      <c r="K61" s="39">
        <v>21154.501348895818</v>
      </c>
      <c r="L61" s="38">
        <v>31659.02638417796</v>
      </c>
      <c r="M61" s="20">
        <v>0</v>
      </c>
      <c r="N61" s="39">
        <v>31659.02638417796</v>
      </c>
      <c r="O61" s="38">
        <v>14721.578445618565</v>
      </c>
      <c r="P61" s="20">
        <v>0</v>
      </c>
      <c r="Q61" s="39">
        <v>14721.578445618565</v>
      </c>
      <c r="R61" s="38">
        <v>40500.241032011327</v>
      </c>
      <c r="S61" s="20">
        <v>0</v>
      </c>
      <c r="T61" s="39">
        <v>40500.241032011327</v>
      </c>
      <c r="U61" s="38">
        <v>0</v>
      </c>
      <c r="V61" s="20">
        <v>0</v>
      </c>
      <c r="W61" s="39">
        <v>0</v>
      </c>
      <c r="X61" s="40">
        <v>128452.70324363194</v>
      </c>
      <c r="Y61" s="16">
        <v>0</v>
      </c>
      <c r="Z61" s="41">
        <v>128452.70324363194</v>
      </c>
    </row>
    <row r="62" spans="1:26" x14ac:dyDescent="0.2">
      <c r="A62" s="19" t="s">
        <v>49</v>
      </c>
      <c r="B62" s="54"/>
      <c r="C62" s="49">
        <v>313029.83158586523</v>
      </c>
      <c r="D62" s="49">
        <v>0</v>
      </c>
      <c r="E62" s="50"/>
      <c r="F62" s="38">
        <v>12438.900387121737</v>
      </c>
      <c r="G62" s="20">
        <v>0</v>
      </c>
      <c r="H62" s="39">
        <v>12438.900387121737</v>
      </c>
      <c r="I62" s="38">
        <v>12887.992676121634</v>
      </c>
      <c r="J62" s="20">
        <v>0</v>
      </c>
      <c r="K62" s="39">
        <v>12887.992676121634</v>
      </c>
      <c r="L62" s="38">
        <v>19287.682249892612</v>
      </c>
      <c r="M62" s="20">
        <v>0</v>
      </c>
      <c r="N62" s="39">
        <v>19287.682249892612</v>
      </c>
      <c r="O62" s="38">
        <v>8968.8521633711516</v>
      </c>
      <c r="P62" s="20">
        <v>0</v>
      </c>
      <c r="Q62" s="39">
        <v>8968.8521633711516</v>
      </c>
      <c r="R62" s="38">
        <v>24674.030419959177</v>
      </c>
      <c r="S62" s="20">
        <v>0</v>
      </c>
      <c r="T62" s="39">
        <v>24674.030419959177</v>
      </c>
      <c r="U62" s="38">
        <v>0</v>
      </c>
      <c r="V62" s="20">
        <v>0</v>
      </c>
      <c r="W62" s="39">
        <v>0</v>
      </c>
      <c r="X62" s="40">
        <v>78257.457896466309</v>
      </c>
      <c r="Y62" s="16">
        <v>0</v>
      </c>
      <c r="Z62" s="41">
        <v>78257.457896466309</v>
      </c>
    </row>
    <row r="63" spans="1:26" x14ac:dyDescent="0.2">
      <c r="A63" s="19" t="s">
        <v>50</v>
      </c>
      <c r="B63" s="54"/>
      <c r="C63" s="49">
        <v>220573.50336228625</v>
      </c>
      <c r="D63" s="49">
        <v>19526.190753827173</v>
      </c>
      <c r="E63" s="50"/>
      <c r="F63" s="38">
        <v>8764.9532393187765</v>
      </c>
      <c r="G63" s="20">
        <v>775.91436092943002</v>
      </c>
      <c r="H63" s="39">
        <v>9540.8676002482061</v>
      </c>
      <c r="I63" s="38">
        <v>9081.4018634510212</v>
      </c>
      <c r="J63" s="20">
        <v>803.92786257129978</v>
      </c>
      <c r="K63" s="39">
        <v>9885.3297260223208</v>
      </c>
      <c r="L63" s="38">
        <v>13590.882453739596</v>
      </c>
      <c r="M63" s="20">
        <v>1203.128024260853</v>
      </c>
      <c r="N63" s="39">
        <v>14794.010478000449</v>
      </c>
      <c r="O63" s="38">
        <v>6319.8166538659189</v>
      </c>
      <c r="P63" s="20">
        <v>559.4595163586589</v>
      </c>
      <c r="Q63" s="39">
        <v>6879.276170224578</v>
      </c>
      <c r="R63" s="38">
        <v>17386.321630196253</v>
      </c>
      <c r="S63" s="20">
        <v>1539.1179243365518</v>
      </c>
      <c r="T63" s="39">
        <v>18925.439554532804</v>
      </c>
      <c r="U63" s="38">
        <v>0</v>
      </c>
      <c r="V63" s="20">
        <v>0</v>
      </c>
      <c r="W63" s="39">
        <v>0</v>
      </c>
      <c r="X63" s="40">
        <v>55143.375840571563</v>
      </c>
      <c r="Y63" s="16">
        <v>4881.5476884567943</v>
      </c>
      <c r="Z63" s="41">
        <v>60024.923529028354</v>
      </c>
    </row>
    <row r="64" spans="1:26" x14ac:dyDescent="0.2">
      <c r="A64" s="19" t="s">
        <v>51</v>
      </c>
      <c r="B64" s="54"/>
      <c r="C64" s="49">
        <v>1635686.3226939074</v>
      </c>
      <c r="D64" s="49">
        <v>0</v>
      </c>
      <c r="E64" s="50"/>
      <c r="F64" s="38">
        <v>64997.444906416073</v>
      </c>
      <c r="G64" s="20">
        <v>0</v>
      </c>
      <c r="H64" s="39">
        <v>64997.444906416073</v>
      </c>
      <c r="I64" s="38">
        <v>67344.103405457354</v>
      </c>
      <c r="J64" s="20">
        <v>0</v>
      </c>
      <c r="K64" s="39">
        <v>67344.103405457354</v>
      </c>
      <c r="L64" s="38">
        <v>100784.63733882659</v>
      </c>
      <c r="M64" s="20">
        <v>0</v>
      </c>
      <c r="N64" s="39">
        <v>100784.63733882659</v>
      </c>
      <c r="O64" s="38">
        <v>46865.273956695586</v>
      </c>
      <c r="P64" s="20">
        <v>0</v>
      </c>
      <c r="Q64" s="39">
        <v>46865.273956695586</v>
      </c>
      <c r="R64" s="38">
        <v>128930.12106608126</v>
      </c>
      <c r="S64" s="20">
        <v>0</v>
      </c>
      <c r="T64" s="39">
        <v>128930.12106608126</v>
      </c>
      <c r="U64" s="38">
        <v>0</v>
      </c>
      <c r="V64" s="20">
        <v>0</v>
      </c>
      <c r="W64" s="39">
        <v>0</v>
      </c>
      <c r="X64" s="40">
        <v>408921.58067347686</v>
      </c>
      <c r="Y64" s="16">
        <v>0</v>
      </c>
      <c r="Z64" s="41">
        <v>408921.58067347686</v>
      </c>
    </row>
    <row r="65" spans="1:26" x14ac:dyDescent="0.2">
      <c r="A65" s="19" t="s">
        <v>52</v>
      </c>
      <c r="B65" s="54"/>
      <c r="C65" s="49">
        <v>56886.047540285843</v>
      </c>
      <c r="D65" s="49">
        <v>0</v>
      </c>
      <c r="E65" s="50"/>
      <c r="F65" s="38">
        <v>2260.4870442726155</v>
      </c>
      <c r="G65" s="20">
        <v>0</v>
      </c>
      <c r="H65" s="39">
        <v>2260.4870442726155</v>
      </c>
      <c r="I65" s="38">
        <v>2342.0993467570074</v>
      </c>
      <c r="J65" s="20">
        <v>0</v>
      </c>
      <c r="K65" s="39">
        <v>2342.0993467570074</v>
      </c>
      <c r="L65" s="38">
        <v>3505.0972741182736</v>
      </c>
      <c r="M65" s="20">
        <v>0</v>
      </c>
      <c r="N65" s="39">
        <v>3505.0972741182736</v>
      </c>
      <c r="O65" s="38">
        <v>1629.8847555919806</v>
      </c>
      <c r="P65" s="20">
        <v>0</v>
      </c>
      <c r="Q65" s="39">
        <v>1629.8847555919806</v>
      </c>
      <c r="R65" s="38">
        <v>4483.9434643315835</v>
      </c>
      <c r="S65" s="20">
        <v>0</v>
      </c>
      <c r="T65" s="39">
        <v>4483.9434643315835</v>
      </c>
      <c r="U65" s="38">
        <v>0</v>
      </c>
      <c r="V65" s="20">
        <v>0</v>
      </c>
      <c r="W65" s="39">
        <v>0</v>
      </c>
      <c r="X65" s="40">
        <v>14221.511885071461</v>
      </c>
      <c r="Y65" s="16">
        <v>0</v>
      </c>
      <c r="Z65" s="41">
        <v>14221.511885071461</v>
      </c>
    </row>
    <row r="66" spans="1:26" x14ac:dyDescent="0.2">
      <c r="A66" s="19" t="s">
        <v>53</v>
      </c>
      <c r="B66" s="54"/>
      <c r="C66" s="49">
        <v>341230.22032950952</v>
      </c>
      <c r="D66" s="49">
        <v>93912.672511188925</v>
      </c>
      <c r="E66" s="50"/>
      <c r="F66" s="38">
        <v>13559.502294879783</v>
      </c>
      <c r="G66" s="20">
        <v>3731.8180587993943</v>
      </c>
      <c r="H66" s="39">
        <v>17291.320353679177</v>
      </c>
      <c r="I66" s="38">
        <v>14049.05263564877</v>
      </c>
      <c r="J66" s="20">
        <v>3866.5510868002052</v>
      </c>
      <c r="K66" s="39">
        <v>17915.603722448974</v>
      </c>
      <c r="L66" s="38">
        <v>21025.280659140899</v>
      </c>
      <c r="M66" s="20">
        <v>5786.5340739487128</v>
      </c>
      <c r="N66" s="39">
        <v>26811.81473308961</v>
      </c>
      <c r="O66" s="38">
        <v>9776.8426232898673</v>
      </c>
      <c r="P66" s="20">
        <v>2690.7623204879765</v>
      </c>
      <c r="Q66" s="39">
        <v>12467.604943777844</v>
      </c>
      <c r="R66" s="38">
        <v>26896.876869418062</v>
      </c>
      <c r="S66" s="20">
        <v>7402.5025877609423</v>
      </c>
      <c r="T66" s="39">
        <v>34299.379457179006</v>
      </c>
      <c r="U66" s="38">
        <v>0</v>
      </c>
      <c r="V66" s="20">
        <v>0</v>
      </c>
      <c r="W66" s="39">
        <v>0</v>
      </c>
      <c r="X66" s="40">
        <v>85307.555082377381</v>
      </c>
      <c r="Y66" s="16">
        <v>23478.168127797231</v>
      </c>
      <c r="Z66" s="41">
        <v>108785.72321017462</v>
      </c>
    </row>
    <row r="67" spans="1:26" x14ac:dyDescent="0.2">
      <c r="A67" s="19" t="s">
        <v>54</v>
      </c>
      <c r="B67" s="54"/>
      <c r="C67" s="49">
        <v>255832.56338877368</v>
      </c>
      <c r="D67" s="49">
        <v>0</v>
      </c>
      <c r="E67" s="50"/>
      <c r="F67" s="38">
        <v>10166.046333836568</v>
      </c>
      <c r="G67" s="20">
        <v>0</v>
      </c>
      <c r="H67" s="39">
        <v>10166.046333836568</v>
      </c>
      <c r="I67" s="38">
        <v>10533.079823619026</v>
      </c>
      <c r="J67" s="20">
        <v>0</v>
      </c>
      <c r="K67" s="39">
        <v>10533.079823619026</v>
      </c>
      <c r="L67" s="38">
        <v>15763.408767846611</v>
      </c>
      <c r="M67" s="20">
        <v>0</v>
      </c>
      <c r="N67" s="39">
        <v>15763.408767846611</v>
      </c>
      <c r="O67" s="38">
        <v>7330.0503916374928</v>
      </c>
      <c r="P67" s="20">
        <v>0</v>
      </c>
      <c r="Q67" s="39">
        <v>7330.0503916374928</v>
      </c>
      <c r="R67" s="38">
        <v>20165.555530253721</v>
      </c>
      <c r="S67" s="20">
        <v>0</v>
      </c>
      <c r="T67" s="39">
        <v>20165.555530253721</v>
      </c>
      <c r="U67" s="38">
        <v>0</v>
      </c>
      <c r="V67" s="20">
        <v>0</v>
      </c>
      <c r="W67" s="39">
        <v>0</v>
      </c>
      <c r="X67" s="40">
        <v>63958.140847193426</v>
      </c>
      <c r="Y67" s="16">
        <v>0</v>
      </c>
      <c r="Z67" s="41">
        <v>63958.140847193426</v>
      </c>
    </row>
    <row r="68" spans="1:26" x14ac:dyDescent="0.2">
      <c r="A68" s="19" t="s">
        <v>55</v>
      </c>
      <c r="B68" s="54"/>
      <c r="C68" s="49">
        <v>1491092.3069747805</v>
      </c>
      <c r="D68" s="49">
        <v>20979.635557080332</v>
      </c>
      <c r="E68" s="50"/>
      <c r="F68" s="38">
        <v>59251.696812721129</v>
      </c>
      <c r="G68" s="20">
        <v>833.67005480133048</v>
      </c>
      <c r="H68" s="39">
        <v>60085.366867522462</v>
      </c>
      <c r="I68" s="38">
        <v>61390.911640448358</v>
      </c>
      <c r="J68" s="20">
        <v>863.76875979369595</v>
      </c>
      <c r="K68" s="39">
        <v>62254.680400242054</v>
      </c>
      <c r="L68" s="38">
        <v>91875.315769385386</v>
      </c>
      <c r="M68" s="20">
        <v>1292.683647093608</v>
      </c>
      <c r="N68" s="39">
        <v>93167.999416478997</v>
      </c>
      <c r="O68" s="38">
        <v>42722.402511750617</v>
      </c>
      <c r="P68" s="20">
        <v>601.10325204338994</v>
      </c>
      <c r="Q68" s="39">
        <v>43323.505763794004</v>
      </c>
      <c r="R68" s="38">
        <v>117532.75000938965</v>
      </c>
      <c r="S68" s="20">
        <v>1653.6831755380585</v>
      </c>
      <c r="T68" s="39">
        <v>119186.43318492771</v>
      </c>
      <c r="U68" s="38">
        <v>0</v>
      </c>
      <c r="V68" s="20">
        <v>0</v>
      </c>
      <c r="W68" s="39">
        <v>0</v>
      </c>
      <c r="X68" s="40">
        <v>372773.07674369519</v>
      </c>
      <c r="Y68" s="16">
        <v>5244.9088892700838</v>
      </c>
      <c r="Z68" s="41">
        <v>378017.98563296522</v>
      </c>
    </row>
    <row r="69" spans="1:26" x14ac:dyDescent="0.2">
      <c r="A69" s="19" t="s">
        <v>56</v>
      </c>
      <c r="B69" s="54"/>
      <c r="C69" s="49">
        <v>2659820.2824035436</v>
      </c>
      <c r="D69" s="49">
        <v>9202.885024719053</v>
      </c>
      <c r="E69" s="50"/>
      <c r="F69" s="38">
        <v>105693.567200442</v>
      </c>
      <c r="G69" s="20">
        <v>365.69604090661278</v>
      </c>
      <c r="H69" s="39">
        <v>106059.26324134861</v>
      </c>
      <c r="I69" s="38">
        <v>109509.51270602331</v>
      </c>
      <c r="J69" s="20">
        <v>378.89907871363488</v>
      </c>
      <c r="K69" s="39">
        <v>109888.41178473693</v>
      </c>
      <c r="L69" s="38">
        <v>163887.79366143869</v>
      </c>
      <c r="M69" s="20">
        <v>567.0460263797147</v>
      </c>
      <c r="N69" s="39">
        <v>164454.8396878184</v>
      </c>
      <c r="O69" s="38">
        <v>76208.503110253339</v>
      </c>
      <c r="P69" s="20">
        <v>263.67875178237318</v>
      </c>
      <c r="Q69" s="39">
        <v>76472.181862035708</v>
      </c>
      <c r="R69" s="38">
        <v>209655.69392272859</v>
      </c>
      <c r="S69" s="20">
        <v>725.40135839742777</v>
      </c>
      <c r="T69" s="39">
        <v>210381.09528112601</v>
      </c>
      <c r="U69" s="38">
        <v>0</v>
      </c>
      <c r="V69" s="20">
        <v>0</v>
      </c>
      <c r="W69" s="39">
        <v>0</v>
      </c>
      <c r="X69" s="40">
        <v>664955.0706008859</v>
      </c>
      <c r="Y69" s="16">
        <v>2300.7212561797633</v>
      </c>
      <c r="Z69" s="41">
        <v>667255.79185706563</v>
      </c>
    </row>
    <row r="70" spans="1:26" x14ac:dyDescent="0.2">
      <c r="A70" s="19" t="s">
        <v>57</v>
      </c>
      <c r="B70" s="54"/>
      <c r="C70" s="49">
        <v>341913.1532058852</v>
      </c>
      <c r="D70" s="49">
        <v>0</v>
      </c>
      <c r="E70" s="50"/>
      <c r="F70" s="38">
        <v>13586.640072698885</v>
      </c>
      <c r="G70" s="20">
        <v>0</v>
      </c>
      <c r="H70" s="39">
        <v>13586.640072698885</v>
      </c>
      <c r="I70" s="38">
        <v>14077.170191935407</v>
      </c>
      <c r="J70" s="20">
        <v>0</v>
      </c>
      <c r="K70" s="39">
        <v>14077.170191935407</v>
      </c>
      <c r="L70" s="38">
        <v>21067.360330112853</v>
      </c>
      <c r="M70" s="20">
        <v>0</v>
      </c>
      <c r="N70" s="39">
        <v>21067.360330112853</v>
      </c>
      <c r="O70" s="38">
        <v>9796.4098446460175</v>
      </c>
      <c r="P70" s="20">
        <v>0</v>
      </c>
      <c r="Q70" s="39">
        <v>9796.4098446460175</v>
      </c>
      <c r="R70" s="38">
        <v>26950.707862078139</v>
      </c>
      <c r="S70" s="20">
        <v>0</v>
      </c>
      <c r="T70" s="39">
        <v>26950.707862078139</v>
      </c>
      <c r="U70" s="38">
        <v>0</v>
      </c>
      <c r="V70" s="20">
        <v>0</v>
      </c>
      <c r="W70" s="39">
        <v>0</v>
      </c>
      <c r="X70" s="40">
        <v>85478.288301471301</v>
      </c>
      <c r="Y70" s="16">
        <v>0</v>
      </c>
      <c r="Z70" s="41">
        <v>85478.288301471301</v>
      </c>
    </row>
    <row r="71" spans="1:26" x14ac:dyDescent="0.2">
      <c r="A71" s="19" t="s">
        <v>58</v>
      </c>
      <c r="B71" s="54"/>
      <c r="C71" s="49">
        <v>188945.7821670759</v>
      </c>
      <c r="D71" s="49">
        <v>21482.352259823758</v>
      </c>
      <c r="E71" s="50"/>
      <c r="F71" s="38">
        <v>7508.1590500053353</v>
      </c>
      <c r="G71" s="20">
        <v>853.64656297209399</v>
      </c>
      <c r="H71" s="39">
        <v>8361.8056129774286</v>
      </c>
      <c r="I71" s="38">
        <v>7779.2325556210835</v>
      </c>
      <c r="J71" s="20">
        <v>884.46649697196256</v>
      </c>
      <c r="K71" s="39">
        <v>8663.6990525930469</v>
      </c>
      <c r="L71" s="38">
        <v>11642.105132386827</v>
      </c>
      <c r="M71" s="20">
        <v>1323.659097500702</v>
      </c>
      <c r="N71" s="39">
        <v>12965.764229887529</v>
      </c>
      <c r="O71" s="38">
        <v>5413.6271248134717</v>
      </c>
      <c r="P71" s="20">
        <v>615.50696482731485</v>
      </c>
      <c r="Q71" s="39">
        <v>6029.1340896407864</v>
      </c>
      <c r="R71" s="38">
        <v>14893.321678942259</v>
      </c>
      <c r="S71" s="20">
        <v>1693.3089426838662</v>
      </c>
      <c r="T71" s="39">
        <v>16586.630621626126</v>
      </c>
      <c r="U71" s="38">
        <v>0</v>
      </c>
      <c r="V71" s="20">
        <v>0</v>
      </c>
      <c r="W71" s="39">
        <v>0</v>
      </c>
      <c r="X71" s="40">
        <v>47236.445541768975</v>
      </c>
      <c r="Y71" s="16">
        <v>5370.5880649559394</v>
      </c>
      <c r="Z71" s="41">
        <v>52607.033606724915</v>
      </c>
    </row>
    <row r="72" spans="1:26" x14ac:dyDescent="0.2">
      <c r="A72" s="19" t="s">
        <v>59</v>
      </c>
      <c r="B72" s="54"/>
      <c r="C72" s="49">
        <v>0</v>
      </c>
      <c r="D72" s="49">
        <v>0</v>
      </c>
      <c r="E72" s="50"/>
      <c r="F72" s="38">
        <v>0</v>
      </c>
      <c r="G72" s="20">
        <v>0</v>
      </c>
      <c r="H72" s="39">
        <v>0</v>
      </c>
      <c r="I72" s="38">
        <v>0</v>
      </c>
      <c r="J72" s="20">
        <v>0</v>
      </c>
      <c r="K72" s="39">
        <v>0</v>
      </c>
      <c r="L72" s="38">
        <v>0</v>
      </c>
      <c r="M72" s="20">
        <v>0</v>
      </c>
      <c r="N72" s="39">
        <v>0</v>
      </c>
      <c r="O72" s="38">
        <v>0</v>
      </c>
      <c r="P72" s="20">
        <v>0</v>
      </c>
      <c r="Q72" s="39">
        <v>0</v>
      </c>
      <c r="R72" s="38">
        <v>0</v>
      </c>
      <c r="S72" s="20">
        <v>0</v>
      </c>
      <c r="T72" s="39">
        <v>0</v>
      </c>
      <c r="U72" s="38">
        <v>0</v>
      </c>
      <c r="V72" s="20">
        <v>0</v>
      </c>
      <c r="W72" s="39">
        <v>0</v>
      </c>
      <c r="X72" s="40">
        <v>0</v>
      </c>
      <c r="Y72" s="16">
        <v>0</v>
      </c>
      <c r="Z72" s="41">
        <v>0</v>
      </c>
    </row>
    <row r="73" spans="1:26" x14ac:dyDescent="0.2">
      <c r="A73" s="19" t="s">
        <v>60</v>
      </c>
      <c r="B73" s="54"/>
      <c r="C73" s="49">
        <v>2880591.4740298269</v>
      </c>
      <c r="D73" s="49">
        <v>-9919.0293676101574</v>
      </c>
      <c r="E73" s="50"/>
      <c r="F73" s="38">
        <v>114466.37599975998</v>
      </c>
      <c r="G73" s="20">
        <v>-394.15354637468084</v>
      </c>
      <c r="H73" s="39">
        <v>114072.2224533853</v>
      </c>
      <c r="I73" s="38">
        <v>118599.05374549357</v>
      </c>
      <c r="J73" s="20">
        <v>-408.38400990842666</v>
      </c>
      <c r="K73" s="39">
        <v>118190.66973558514</v>
      </c>
      <c r="L73" s="38">
        <v>177490.85689808062</v>
      </c>
      <c r="M73" s="20">
        <v>-611.17205890755349</v>
      </c>
      <c r="N73" s="39">
        <v>176879.68483917307</v>
      </c>
      <c r="O73" s="38">
        <v>82533.983878639076</v>
      </c>
      <c r="P73" s="20">
        <v>-284.19753974096761</v>
      </c>
      <c r="Q73" s="39">
        <v>82249.786338898106</v>
      </c>
      <c r="R73" s="38">
        <v>227057.5979854835</v>
      </c>
      <c r="S73" s="20">
        <v>-781.85018697091084</v>
      </c>
      <c r="T73" s="39">
        <v>226275.7477985126</v>
      </c>
      <c r="U73" s="38">
        <v>0</v>
      </c>
      <c r="V73" s="20">
        <v>0</v>
      </c>
      <c r="W73" s="39">
        <v>0</v>
      </c>
      <c r="X73" s="40">
        <v>720147.86850745673</v>
      </c>
      <c r="Y73" s="16">
        <v>-2479.7573419025393</v>
      </c>
      <c r="Z73" s="41">
        <v>717668.11116555426</v>
      </c>
    </row>
    <row r="74" spans="1:26" x14ac:dyDescent="0.2">
      <c r="A74" s="19" t="s">
        <v>61</v>
      </c>
      <c r="B74" s="54"/>
      <c r="C74" s="49">
        <v>623657.71966905287</v>
      </c>
      <c r="D74" s="49">
        <v>-86881.833044423955</v>
      </c>
      <c r="E74" s="50"/>
      <c r="F74" s="51">
        <v>24782.354484623294</v>
      </c>
      <c r="G74" s="16">
        <v>-3452.4328279354022</v>
      </c>
      <c r="H74" s="41">
        <v>21329.921656687893</v>
      </c>
      <c r="I74" s="40">
        <v>25677.093083368647</v>
      </c>
      <c r="J74" s="16">
        <v>-3577.0789713293243</v>
      </c>
      <c r="K74" s="41">
        <v>22100.014112039324</v>
      </c>
      <c r="L74" s="40">
        <v>38427.366071561511</v>
      </c>
      <c r="M74" s="16">
        <v>-5353.3210574833183</v>
      </c>
      <c r="N74" s="41">
        <v>33074.04501407819</v>
      </c>
      <c r="O74" s="40">
        <v>17868.884444397077</v>
      </c>
      <c r="P74" s="16">
        <v>-2489.3164728435386</v>
      </c>
      <c r="Q74" s="41">
        <v>15379.567971553539</v>
      </c>
      <c r="R74" s="40">
        <v>49158.73183331269</v>
      </c>
      <c r="S74" s="16">
        <v>-6848.3089315144052</v>
      </c>
      <c r="T74" s="41">
        <v>42310.422901798287</v>
      </c>
      <c r="U74" s="40">
        <v>0</v>
      </c>
      <c r="V74" s="16">
        <v>0</v>
      </c>
      <c r="W74" s="41">
        <v>0</v>
      </c>
      <c r="X74" s="40">
        <v>155914.42991726322</v>
      </c>
      <c r="Y74" s="16">
        <v>-21720.458261105989</v>
      </c>
      <c r="Z74" s="41">
        <v>134193.97165615723</v>
      </c>
    </row>
    <row r="75" spans="1:26" x14ac:dyDescent="0.2">
      <c r="A75" s="19" t="s">
        <v>62</v>
      </c>
      <c r="B75" s="54"/>
      <c r="C75" s="49">
        <v>969162.02895322</v>
      </c>
      <c r="D75" s="49">
        <v>-1021.4399999999999</v>
      </c>
      <c r="E75" s="50"/>
      <c r="F75" s="51">
        <v>38511.696716110207</v>
      </c>
      <c r="G75" s="16">
        <v>-40.589072124700799</v>
      </c>
      <c r="H75" s="41">
        <v>38471.10764398551</v>
      </c>
      <c r="I75" s="40">
        <v>39902.117532520468</v>
      </c>
      <c r="J75" s="16">
        <v>-42.054494207165241</v>
      </c>
      <c r="K75" s="41">
        <v>39860.063038313303</v>
      </c>
      <c r="L75" s="40">
        <v>59715.999489279988</v>
      </c>
      <c r="M75" s="16">
        <v>-62.93716499006004</v>
      </c>
      <c r="N75" s="41">
        <v>59653.062324289931</v>
      </c>
      <c r="O75" s="40">
        <v>27768.18719160937</v>
      </c>
      <c r="P75" s="16">
        <v>-29.266042496147502</v>
      </c>
      <c r="Q75" s="41">
        <v>27738.921149113223</v>
      </c>
      <c r="R75" s="40">
        <v>76392.50630878497</v>
      </c>
      <c r="S75" s="16">
        <v>-80.513226181926413</v>
      </c>
      <c r="T75" s="41">
        <v>76311.993082603047</v>
      </c>
      <c r="U75" s="40">
        <v>0</v>
      </c>
      <c r="V75" s="16">
        <v>0</v>
      </c>
      <c r="W75" s="41">
        <v>0</v>
      </c>
      <c r="X75" s="40">
        <v>242290.507238305</v>
      </c>
      <c r="Y75" s="16">
        <v>-255.35999999999996</v>
      </c>
      <c r="Z75" s="41">
        <v>242035.14723830501</v>
      </c>
    </row>
    <row r="76" spans="1:26" x14ac:dyDescent="0.2">
      <c r="A76" s="19" t="s">
        <v>63</v>
      </c>
      <c r="B76" s="54"/>
      <c r="C76" s="49">
        <v>372353.70256984024</v>
      </c>
      <c r="D76" s="49">
        <v>0</v>
      </c>
      <c r="E76" s="50"/>
      <c r="F76" s="51">
        <v>14796.259486124132</v>
      </c>
      <c r="G76" s="16">
        <v>0</v>
      </c>
      <c r="H76" s="41">
        <v>14796.259486124132</v>
      </c>
      <c r="I76" s="40">
        <v>15330.461532483432</v>
      </c>
      <c r="J76" s="16">
        <v>0</v>
      </c>
      <c r="K76" s="41">
        <v>15330.461532483432</v>
      </c>
      <c r="L76" s="40">
        <v>22942.988734823171</v>
      </c>
      <c r="M76" s="16">
        <v>0</v>
      </c>
      <c r="N76" s="41">
        <v>22942.988734823171</v>
      </c>
      <c r="O76" s="40">
        <v>10668.584824372272</v>
      </c>
      <c r="P76" s="16">
        <v>0</v>
      </c>
      <c r="Q76" s="41">
        <v>10668.584824372272</v>
      </c>
      <c r="R76" s="40">
        <v>29350.131064657056</v>
      </c>
      <c r="S76" s="16">
        <v>0</v>
      </c>
      <c r="T76" s="41">
        <v>29350.131064657056</v>
      </c>
      <c r="U76" s="40">
        <v>0</v>
      </c>
      <c r="V76" s="16">
        <v>0</v>
      </c>
      <c r="W76" s="41">
        <v>0</v>
      </c>
      <c r="X76" s="40">
        <v>93088.425642460061</v>
      </c>
      <c r="Y76" s="16">
        <v>0</v>
      </c>
      <c r="Z76" s="41">
        <v>93088.425642460061</v>
      </c>
    </row>
    <row r="77" spans="1:26" x14ac:dyDescent="0.2">
      <c r="A77" s="19" t="s">
        <v>88</v>
      </c>
      <c r="B77" s="54"/>
      <c r="C77" s="49">
        <v>522465.26565299981</v>
      </c>
      <c r="D77" s="49">
        <v>0</v>
      </c>
      <c r="E77" s="50"/>
      <c r="F77" s="51">
        <v>20761.258958177252</v>
      </c>
      <c r="G77" s="16">
        <v>0</v>
      </c>
      <c r="H77" s="41">
        <v>20761.258958177252</v>
      </c>
      <c r="I77" s="40">
        <v>21510.820496406184</v>
      </c>
      <c r="J77" s="16">
        <v>0</v>
      </c>
      <c r="K77" s="41">
        <v>21510.820496406184</v>
      </c>
      <c r="L77" s="40">
        <v>32192.280139781484</v>
      </c>
      <c r="M77" s="16">
        <v>0</v>
      </c>
      <c r="N77" s="41">
        <v>32192.280139781484</v>
      </c>
      <c r="O77" s="40">
        <v>14969.543651474083</v>
      </c>
      <c r="P77" s="16">
        <v>0</v>
      </c>
      <c r="Q77" s="41">
        <v>14969.543651474083</v>
      </c>
      <c r="R77" s="40">
        <v>41182.413167410952</v>
      </c>
      <c r="S77" s="16">
        <v>0</v>
      </c>
      <c r="T77" s="41">
        <v>41182.413167410952</v>
      </c>
      <c r="U77" s="40">
        <v>0</v>
      </c>
      <c r="V77" s="16">
        <v>0</v>
      </c>
      <c r="W77" s="41">
        <v>0</v>
      </c>
      <c r="X77" s="40">
        <v>130616.31641324995</v>
      </c>
      <c r="Y77" s="16">
        <v>0</v>
      </c>
      <c r="Z77" s="41">
        <v>130616.31641324995</v>
      </c>
    </row>
    <row r="78" spans="1:26" x14ac:dyDescent="0.2">
      <c r="A78" s="19" t="s">
        <v>64</v>
      </c>
      <c r="B78" s="54"/>
      <c r="C78" s="49">
        <v>238271.40757443392</v>
      </c>
      <c r="D78" s="49">
        <v>0</v>
      </c>
      <c r="E78" s="50"/>
      <c r="F78" s="51">
        <v>9468.2167795393543</v>
      </c>
      <c r="G78" s="16">
        <v>0</v>
      </c>
      <c r="H78" s="41">
        <v>9468.2167795393543</v>
      </c>
      <c r="I78" s="40">
        <v>9810.0559304238541</v>
      </c>
      <c r="J78" s="16">
        <v>0</v>
      </c>
      <c r="K78" s="41">
        <v>9810.0559304238541</v>
      </c>
      <c r="L78" s="40">
        <v>14681.358563328233</v>
      </c>
      <c r="M78" s="16">
        <v>0</v>
      </c>
      <c r="N78" s="41">
        <v>14681.358563328233</v>
      </c>
      <c r="O78" s="40">
        <v>6826.8925631366164</v>
      </c>
      <c r="P78" s="16">
        <v>0</v>
      </c>
      <c r="Q78" s="41">
        <v>6826.8925631366164</v>
      </c>
      <c r="R78" s="40">
        <v>18781.328057180424</v>
      </c>
      <c r="S78" s="16">
        <v>0</v>
      </c>
      <c r="T78" s="41">
        <v>18781.328057180424</v>
      </c>
      <c r="U78" s="40">
        <v>0</v>
      </c>
      <c r="V78" s="16">
        <v>0</v>
      </c>
      <c r="W78" s="41">
        <v>0</v>
      </c>
      <c r="X78" s="40">
        <v>59567.851893608487</v>
      </c>
      <c r="Y78" s="16">
        <v>0</v>
      </c>
      <c r="Z78" s="41">
        <v>59567.851893608487</v>
      </c>
    </row>
    <row r="79" spans="1:26" x14ac:dyDescent="0.2">
      <c r="A79" s="19" t="s">
        <v>65</v>
      </c>
      <c r="B79" s="54"/>
      <c r="C79" s="49">
        <v>0</v>
      </c>
      <c r="D79" s="49">
        <v>0</v>
      </c>
      <c r="E79" s="50"/>
      <c r="F79" s="51">
        <v>0</v>
      </c>
      <c r="G79" s="16">
        <v>0</v>
      </c>
      <c r="H79" s="41">
        <v>0</v>
      </c>
      <c r="I79" s="40">
        <v>0</v>
      </c>
      <c r="J79" s="16">
        <v>0</v>
      </c>
      <c r="K79" s="41">
        <v>0</v>
      </c>
      <c r="L79" s="40">
        <v>0</v>
      </c>
      <c r="M79" s="16">
        <v>0</v>
      </c>
      <c r="N79" s="41">
        <v>0</v>
      </c>
      <c r="O79" s="40">
        <v>0</v>
      </c>
      <c r="P79" s="16">
        <v>0</v>
      </c>
      <c r="Q79" s="41">
        <v>0</v>
      </c>
      <c r="R79" s="40">
        <v>0</v>
      </c>
      <c r="S79" s="16">
        <v>0</v>
      </c>
      <c r="T79" s="41">
        <v>0</v>
      </c>
      <c r="U79" s="40">
        <v>0</v>
      </c>
      <c r="V79" s="16">
        <v>0</v>
      </c>
      <c r="W79" s="41">
        <v>0</v>
      </c>
      <c r="X79" s="40">
        <v>0</v>
      </c>
      <c r="Y79" s="16">
        <v>0</v>
      </c>
      <c r="Z79" s="41">
        <v>0</v>
      </c>
    </row>
    <row r="80" spans="1:26" x14ac:dyDescent="0.2">
      <c r="A80" s="19" t="s">
        <v>66</v>
      </c>
      <c r="B80" s="54"/>
      <c r="C80" s="49">
        <v>1146600.9569575842</v>
      </c>
      <c r="D80" s="49">
        <v>0</v>
      </c>
      <c r="E80" s="50"/>
      <c r="F80" s="51">
        <v>45562.606653550225</v>
      </c>
      <c r="G80" s="16">
        <v>0</v>
      </c>
      <c r="H80" s="41">
        <v>45562.606653550225</v>
      </c>
      <c r="I80" s="40">
        <v>47207.592518701887</v>
      </c>
      <c r="J80" s="16">
        <v>0</v>
      </c>
      <c r="K80" s="41">
        <v>47207.592518701887</v>
      </c>
      <c r="L80" s="40">
        <v>70649.096966831348</v>
      </c>
      <c r="M80" s="16">
        <v>0</v>
      </c>
      <c r="N80" s="41">
        <v>70649.096966831348</v>
      </c>
      <c r="O80" s="40">
        <v>32852.122819200398</v>
      </c>
      <c r="P80" s="16">
        <v>0</v>
      </c>
      <c r="Q80" s="41">
        <v>32852.122819200398</v>
      </c>
      <c r="R80" s="40">
        <v>90378.820281112203</v>
      </c>
      <c r="S80" s="16">
        <v>0</v>
      </c>
      <c r="T80" s="41">
        <v>90378.820281112203</v>
      </c>
      <c r="U80" s="40">
        <v>0</v>
      </c>
      <c r="V80" s="16">
        <v>0</v>
      </c>
      <c r="W80" s="41">
        <v>0</v>
      </c>
      <c r="X80" s="40">
        <v>286650.23923939606</v>
      </c>
      <c r="Y80" s="16">
        <v>0</v>
      </c>
      <c r="Z80" s="41">
        <v>286650.23923939606</v>
      </c>
    </row>
    <row r="81" spans="1:29" x14ac:dyDescent="0.2">
      <c r="A81" s="19" t="s">
        <v>67</v>
      </c>
      <c r="B81" s="54"/>
      <c r="C81" s="49">
        <v>64338.183547130458</v>
      </c>
      <c r="D81" s="49">
        <v>29338.717165911548</v>
      </c>
      <c r="E81" s="50"/>
      <c r="F81" s="51">
        <v>2556.6133814680416</v>
      </c>
      <c r="G81" s="16">
        <v>1165.8357878028874</v>
      </c>
      <c r="H81" s="41">
        <v>3722.4491692709289</v>
      </c>
      <c r="I81" s="40">
        <v>2648.9169870793507</v>
      </c>
      <c r="J81" s="16">
        <v>1207.9269571384386</v>
      </c>
      <c r="K81" s="41">
        <v>3856.8439442177896</v>
      </c>
      <c r="L81" s="40">
        <v>3964.2689468461349</v>
      </c>
      <c r="M81" s="16">
        <v>1807.7377847623766</v>
      </c>
      <c r="N81" s="41">
        <v>5772.0067316085115</v>
      </c>
      <c r="O81" s="40">
        <v>1843.401485956354</v>
      </c>
      <c r="P81" s="16">
        <v>840.60556015039515</v>
      </c>
      <c r="Q81" s="41">
        <v>2684.0070461067489</v>
      </c>
      <c r="R81" s="40">
        <v>5071.3450854327339</v>
      </c>
      <c r="S81" s="16">
        <v>2312.5732016237898</v>
      </c>
      <c r="T81" s="41">
        <v>7383.9182870565237</v>
      </c>
      <c r="U81" s="40">
        <v>0</v>
      </c>
      <c r="V81" s="16">
        <v>0</v>
      </c>
      <c r="W81" s="41">
        <v>0</v>
      </c>
      <c r="X81" s="40">
        <v>16084.545886782616</v>
      </c>
      <c r="Y81" s="16">
        <v>7334.6792914778871</v>
      </c>
      <c r="Z81" s="41">
        <v>23419.225178260502</v>
      </c>
    </row>
    <row r="82" spans="1:29" x14ac:dyDescent="0.2">
      <c r="A82" s="19" t="s">
        <v>68</v>
      </c>
      <c r="B82" s="54"/>
      <c r="C82" s="49">
        <v>488138.78670726402</v>
      </c>
      <c r="D82" s="49">
        <v>7602.0473264063421</v>
      </c>
      <c r="E82" s="50"/>
      <c r="F82" s="51">
        <v>19397.223939267191</v>
      </c>
      <c r="G82" s="16">
        <v>302.08337956893786</v>
      </c>
      <c r="H82" s="41">
        <v>19699.30731883613</v>
      </c>
      <c r="I82" s="40">
        <v>20097.538551332731</v>
      </c>
      <c r="J82" s="16">
        <v>312.9897549057718</v>
      </c>
      <c r="K82" s="41">
        <v>20410.528306238502</v>
      </c>
      <c r="L82" s="40">
        <v>30077.215849235199</v>
      </c>
      <c r="M82" s="16">
        <v>468.40862590488013</v>
      </c>
      <c r="N82" s="41">
        <v>30545.624475140081</v>
      </c>
      <c r="O82" s="40">
        <v>13986.029992748152</v>
      </c>
      <c r="P82" s="16">
        <v>217.81195186436065</v>
      </c>
      <c r="Q82" s="41">
        <v>14203.841944612512</v>
      </c>
      <c r="R82" s="40">
        <v>38476.688344232731</v>
      </c>
      <c r="S82" s="16">
        <v>599.21811935763515</v>
      </c>
      <c r="T82" s="41">
        <v>39075.906463590363</v>
      </c>
      <c r="U82" s="40">
        <v>0</v>
      </c>
      <c r="V82" s="16">
        <v>0</v>
      </c>
      <c r="W82" s="41">
        <v>0</v>
      </c>
      <c r="X82" s="40">
        <v>122034.69667681601</v>
      </c>
      <c r="Y82" s="16">
        <v>1900.5118316015855</v>
      </c>
      <c r="Z82" s="41">
        <v>123935.20850841759</v>
      </c>
    </row>
    <row r="83" spans="1:29" x14ac:dyDescent="0.2">
      <c r="A83" s="19" t="s">
        <v>69</v>
      </c>
      <c r="B83" s="54"/>
      <c r="C83" s="49">
        <v>43763.173653746911</v>
      </c>
      <c r="D83" s="49">
        <v>25374.782920292077</v>
      </c>
      <c r="E83" s="50"/>
      <c r="F83" s="51">
        <v>1739.0219805742277</v>
      </c>
      <c r="G83" s="16">
        <v>1008.3205025261993</v>
      </c>
      <c r="H83" s="41">
        <v>2747.3424831004268</v>
      </c>
      <c r="I83" s="40">
        <v>1801.8073826251823</v>
      </c>
      <c r="J83" s="16">
        <v>1044.7247624231466</v>
      </c>
      <c r="K83" s="41">
        <v>2846.5321450483289</v>
      </c>
      <c r="L83" s="40">
        <v>2696.5167613707295</v>
      </c>
      <c r="M83" s="16">
        <v>1563.4955545517896</v>
      </c>
      <c r="N83" s="41">
        <v>4260.0123159225186</v>
      </c>
      <c r="O83" s="40">
        <v>1253.8914668672071</v>
      </c>
      <c r="P83" s="16">
        <v>727.03191110176397</v>
      </c>
      <c r="Q83" s="41">
        <v>1980.9233779689712</v>
      </c>
      <c r="R83" s="40">
        <v>3449.5558219993814</v>
      </c>
      <c r="S83" s="16">
        <v>2000.1229994701198</v>
      </c>
      <c r="T83" s="41">
        <v>5449.6788214695007</v>
      </c>
      <c r="U83" s="40">
        <v>0</v>
      </c>
      <c r="V83" s="16">
        <v>0</v>
      </c>
      <c r="W83" s="41">
        <v>0</v>
      </c>
      <c r="X83" s="40">
        <v>10940.793413436728</v>
      </c>
      <c r="Y83" s="16">
        <v>6343.6957300730191</v>
      </c>
      <c r="Z83" s="41">
        <v>17284.489143509745</v>
      </c>
    </row>
    <row r="84" spans="1:29" x14ac:dyDescent="0.2">
      <c r="A84" s="19" t="s">
        <v>70</v>
      </c>
      <c r="B84" s="54"/>
      <c r="C84" s="49">
        <v>54562.277668020666</v>
      </c>
      <c r="D84" s="49">
        <v>0</v>
      </c>
      <c r="E84" s="50"/>
      <c r="F84" s="51">
        <v>2168.1471486873847</v>
      </c>
      <c r="G84" s="16">
        <v>0</v>
      </c>
      <c r="H84" s="41">
        <v>2168.1471486873847</v>
      </c>
      <c r="I84" s="40">
        <v>2246.4256247254043</v>
      </c>
      <c r="J84" s="16">
        <v>0</v>
      </c>
      <c r="K84" s="41">
        <v>2246.4256247254043</v>
      </c>
      <c r="L84" s="40">
        <v>3361.9156013331035</v>
      </c>
      <c r="M84" s="16">
        <v>0</v>
      </c>
      <c r="N84" s="41">
        <v>3361.9156013331035</v>
      </c>
      <c r="O84" s="40">
        <v>1563.3046844835651</v>
      </c>
      <c r="P84" s="16">
        <v>0</v>
      </c>
      <c r="Q84" s="41">
        <v>1563.3046844835651</v>
      </c>
      <c r="R84" s="40">
        <v>4300.7763577757096</v>
      </c>
      <c r="S84" s="16">
        <v>0</v>
      </c>
      <c r="T84" s="41">
        <v>4300.7763577757096</v>
      </c>
      <c r="U84" s="40">
        <v>0</v>
      </c>
      <c r="V84" s="16">
        <v>0</v>
      </c>
      <c r="W84" s="41">
        <v>0</v>
      </c>
      <c r="X84" s="40">
        <v>13640.569417005165</v>
      </c>
      <c r="Y84" s="16">
        <v>0</v>
      </c>
      <c r="Z84" s="41">
        <v>13640.569417005165</v>
      </c>
    </row>
    <row r="85" spans="1:29" x14ac:dyDescent="0.2">
      <c r="A85" s="19" t="s">
        <v>71</v>
      </c>
      <c r="B85" s="54"/>
      <c r="C85" s="49">
        <v>513206.59241586435</v>
      </c>
      <c r="D85" s="49">
        <v>0</v>
      </c>
      <c r="E85" s="50"/>
      <c r="F85" s="51">
        <v>20393.346055019818</v>
      </c>
      <c r="G85" s="16">
        <v>0</v>
      </c>
      <c r="H85" s="41">
        <v>20393.346055019818</v>
      </c>
      <c r="I85" s="40">
        <v>21129.624518162578</v>
      </c>
      <c r="J85" s="16">
        <v>0</v>
      </c>
      <c r="K85" s="41">
        <v>21129.624518162578</v>
      </c>
      <c r="L85" s="40">
        <v>31621.796660463417</v>
      </c>
      <c r="M85" s="16">
        <v>0</v>
      </c>
      <c r="N85" s="41">
        <v>31621.796660463417</v>
      </c>
      <c r="O85" s="40">
        <v>14704.266469832528</v>
      </c>
      <c r="P85" s="16">
        <v>0</v>
      </c>
      <c r="Q85" s="41">
        <v>14704.266469832528</v>
      </c>
      <c r="R85" s="40">
        <v>40452.61440048775</v>
      </c>
      <c r="S85" s="16">
        <v>0</v>
      </c>
      <c r="T85" s="41">
        <v>40452.61440048775</v>
      </c>
      <c r="U85" s="40">
        <v>0</v>
      </c>
      <c r="V85" s="16">
        <v>0</v>
      </c>
      <c r="W85" s="41">
        <v>0</v>
      </c>
      <c r="X85" s="40">
        <v>128301.64810396609</v>
      </c>
      <c r="Y85" s="16">
        <v>0</v>
      </c>
      <c r="Z85" s="41">
        <v>128301.64810396609</v>
      </c>
    </row>
    <row r="86" spans="1:29" x14ac:dyDescent="0.2">
      <c r="A86" s="19" t="s">
        <v>72</v>
      </c>
      <c r="B86" s="54"/>
      <c r="C86" s="49">
        <v>781794.33985344064</v>
      </c>
      <c r="D86" s="49">
        <v>0</v>
      </c>
      <c r="E86" s="50"/>
      <c r="F86" s="51">
        <v>31066.246521571655</v>
      </c>
      <c r="G86" s="16">
        <v>0</v>
      </c>
      <c r="H86" s="41">
        <v>31066.246521571655</v>
      </c>
      <c r="I86" s="40">
        <v>32187.857863957841</v>
      </c>
      <c r="J86" s="16">
        <v>0</v>
      </c>
      <c r="K86" s="41">
        <v>32187.857863957841</v>
      </c>
      <c r="L86" s="40">
        <v>48171.130321556884</v>
      </c>
      <c r="M86" s="16">
        <v>0</v>
      </c>
      <c r="N86" s="41">
        <v>48171.130321556884</v>
      </c>
      <c r="O86" s="40">
        <v>22399.775193254991</v>
      </c>
      <c r="P86" s="16">
        <v>0</v>
      </c>
      <c r="Q86" s="41">
        <v>22399.775193254991</v>
      </c>
      <c r="R86" s="40">
        <v>61623.57506301879</v>
      </c>
      <c r="S86" s="16">
        <v>0</v>
      </c>
      <c r="T86" s="41">
        <v>61623.57506301879</v>
      </c>
      <c r="U86" s="40">
        <v>0</v>
      </c>
      <c r="V86" s="16">
        <v>0</v>
      </c>
      <c r="W86" s="41">
        <v>0</v>
      </c>
      <c r="X86" s="40">
        <v>195448.58496336016</v>
      </c>
      <c r="Y86" s="16">
        <v>0</v>
      </c>
      <c r="Z86" s="41">
        <v>195448.58496336016</v>
      </c>
    </row>
    <row r="87" spans="1:29" x14ac:dyDescent="0.2">
      <c r="A87" s="19" t="s">
        <v>73</v>
      </c>
      <c r="B87" s="54"/>
      <c r="C87" s="49">
        <v>1048297.2503317938</v>
      </c>
      <c r="D87" s="49">
        <v>275.48784166837277</v>
      </c>
      <c r="E87" s="50"/>
      <c r="F87" s="51">
        <v>41656.301595632351</v>
      </c>
      <c r="G87" s="16">
        <v>10.947090259785925</v>
      </c>
      <c r="H87" s="41">
        <v>41667.24868589214</v>
      </c>
      <c r="I87" s="40">
        <v>43160.254779003837</v>
      </c>
      <c r="J87" s="16">
        <v>11.342322448295581</v>
      </c>
      <c r="K87" s="41">
        <v>43171.597101452135</v>
      </c>
      <c r="L87" s="40">
        <v>64592.004427825792</v>
      </c>
      <c r="M87" s="16">
        <v>16.974490664001717</v>
      </c>
      <c r="N87" s="41">
        <v>64608.978918489796</v>
      </c>
      <c r="O87" s="40">
        <v>30035.549691420794</v>
      </c>
      <c r="P87" s="16">
        <v>7.8932084913832954</v>
      </c>
      <c r="Q87" s="41">
        <v>30043.442899912177</v>
      </c>
      <c r="R87" s="40">
        <v>82630.202089065686</v>
      </c>
      <c r="S87" s="16">
        <v>21.714848553626673</v>
      </c>
      <c r="T87" s="41">
        <v>82651.916937619317</v>
      </c>
      <c r="U87" s="40">
        <v>0</v>
      </c>
      <c r="V87" s="16">
        <v>0</v>
      </c>
      <c r="W87" s="41">
        <v>0</v>
      </c>
      <c r="X87" s="40">
        <v>262074.31258294848</v>
      </c>
      <c r="Y87" s="16">
        <v>68.871960417093192</v>
      </c>
      <c r="Z87" s="41">
        <v>262143.18454336555</v>
      </c>
    </row>
    <row r="88" spans="1:29" x14ac:dyDescent="0.2">
      <c r="A88" s="19" t="s">
        <v>74</v>
      </c>
      <c r="B88" s="54"/>
      <c r="C88" s="49">
        <v>1246111.9693731044</v>
      </c>
      <c r="D88" s="49">
        <v>21305.554947935896</v>
      </c>
      <c r="E88" s="50"/>
      <c r="F88" s="51">
        <v>49516.886552649092</v>
      </c>
      <c r="G88" s="16">
        <v>846.62114900390236</v>
      </c>
      <c r="H88" s="41">
        <v>50363.507701652998</v>
      </c>
      <c r="I88" s="40">
        <v>51304.637176418095</v>
      </c>
      <c r="J88" s="16">
        <v>877.18743845787412</v>
      </c>
      <c r="K88" s="41">
        <v>52181.824614875972</v>
      </c>
      <c r="L88" s="40">
        <v>76780.578998789671</v>
      </c>
      <c r="M88" s="16">
        <v>1312.7655339158753</v>
      </c>
      <c r="N88" s="41">
        <v>78093.344532705552</v>
      </c>
      <c r="O88" s="40">
        <v>35703.287369430735</v>
      </c>
      <c r="P88" s="16">
        <v>610.44141262364667</v>
      </c>
      <c r="Q88" s="41">
        <v>36313.728782054379</v>
      </c>
      <c r="R88" s="40">
        <v>98222.602245988528</v>
      </c>
      <c r="S88" s="16">
        <v>1679.3732029826758</v>
      </c>
      <c r="T88" s="41">
        <v>99901.975448971207</v>
      </c>
      <c r="U88" s="40">
        <v>0</v>
      </c>
      <c r="V88" s="16">
        <v>0</v>
      </c>
      <c r="W88" s="41">
        <v>0</v>
      </c>
      <c r="X88" s="40">
        <v>311527.9923432761</v>
      </c>
      <c r="Y88" s="16">
        <v>5326.388736983974</v>
      </c>
      <c r="Z88" s="41">
        <v>316854.38108026015</v>
      </c>
    </row>
    <row r="89" spans="1:29" x14ac:dyDescent="0.2">
      <c r="A89" s="19" t="s">
        <v>75</v>
      </c>
      <c r="B89" s="54"/>
      <c r="C89" s="49">
        <v>842547.04935936758</v>
      </c>
      <c r="D89" s="49">
        <v>0</v>
      </c>
      <c r="E89" s="50"/>
      <c r="F89" s="51">
        <v>33480.383531975654</v>
      </c>
      <c r="G89" s="16">
        <v>0</v>
      </c>
      <c r="H89" s="41">
        <v>33480.383531975654</v>
      </c>
      <c r="I89" s="40">
        <v>34689.154533352616</v>
      </c>
      <c r="J89" s="16">
        <v>0</v>
      </c>
      <c r="K89" s="41">
        <v>34689.154533352616</v>
      </c>
      <c r="L89" s="40">
        <v>51914.476285850149</v>
      </c>
      <c r="M89" s="16">
        <v>0</v>
      </c>
      <c r="N89" s="41">
        <v>51914.476285850149</v>
      </c>
      <c r="O89" s="40">
        <v>24140.446576945236</v>
      </c>
      <c r="P89" s="16">
        <v>0</v>
      </c>
      <c r="Q89" s="41">
        <v>24140.446576945236</v>
      </c>
      <c r="R89" s="40">
        <v>66412.301411718247</v>
      </c>
      <c r="S89" s="16">
        <v>0</v>
      </c>
      <c r="T89" s="41">
        <v>66412.301411718247</v>
      </c>
      <c r="U89" s="40">
        <v>0</v>
      </c>
      <c r="V89" s="16">
        <v>0</v>
      </c>
      <c r="W89" s="41">
        <v>0</v>
      </c>
      <c r="X89" s="40">
        <v>210636.76233984189</v>
      </c>
      <c r="Y89" s="16">
        <v>0</v>
      </c>
      <c r="Z89" s="41">
        <v>210636.76233984189</v>
      </c>
    </row>
    <row r="90" spans="1:29" ht="12.75" thickBot="1" x14ac:dyDescent="0.25">
      <c r="A90" s="54" t="s">
        <v>94</v>
      </c>
      <c r="B90" s="54"/>
      <c r="C90" s="55"/>
      <c r="D90" s="55"/>
      <c r="E90" s="54"/>
      <c r="F90" s="63"/>
      <c r="G90" s="45"/>
      <c r="H90" s="21"/>
      <c r="I90" s="42"/>
      <c r="J90" s="45"/>
      <c r="K90" s="21"/>
      <c r="L90" s="42"/>
      <c r="M90" s="45"/>
      <c r="N90" s="21"/>
      <c r="O90" s="42"/>
      <c r="P90" s="45"/>
      <c r="Q90" s="21"/>
      <c r="R90" s="42"/>
      <c r="S90" s="45"/>
      <c r="T90" s="21"/>
      <c r="U90" s="42"/>
      <c r="V90" s="45"/>
      <c r="W90" s="21"/>
      <c r="X90" s="42"/>
      <c r="Y90" s="45"/>
      <c r="Z90" s="21"/>
    </row>
    <row r="91" spans="1:29" s="46" customFormat="1" ht="12.75" thickBot="1" x14ac:dyDescent="0.25">
      <c r="A91" s="64"/>
      <c r="B91" s="64"/>
      <c r="C91" s="64"/>
      <c r="D91" s="64"/>
      <c r="E91" s="64"/>
      <c r="F91" s="65"/>
      <c r="G91" s="47"/>
      <c r="H91" s="48"/>
      <c r="I91" s="47"/>
      <c r="J91" s="47"/>
      <c r="K91" s="48"/>
      <c r="L91" s="47"/>
      <c r="M91" s="47"/>
      <c r="N91" s="48"/>
      <c r="O91" s="47"/>
      <c r="P91" s="47"/>
      <c r="Q91" s="48"/>
      <c r="R91" s="47"/>
      <c r="S91" s="47"/>
      <c r="T91" s="48"/>
      <c r="U91" s="47"/>
      <c r="V91" s="47"/>
      <c r="W91" s="48"/>
      <c r="X91" s="47"/>
      <c r="Y91" s="47"/>
      <c r="Z91" s="53"/>
    </row>
    <row r="92" spans="1:29" x14ac:dyDescent="0.2">
      <c r="A92" s="66" t="s">
        <v>77</v>
      </c>
      <c r="B92" s="67"/>
      <c r="C92" s="68">
        <v>58424049.444805749</v>
      </c>
      <c r="D92" s="69">
        <v>2922627.6307013333</v>
      </c>
      <c r="E92" s="67"/>
      <c r="F92" s="70">
        <v>2345542.6327001639</v>
      </c>
      <c r="G92" s="27">
        <v>108257.16693933337</v>
      </c>
      <c r="H92" s="28">
        <v>2453799.7996394965</v>
      </c>
      <c r="I92" s="27">
        <v>2430225.7700421698</v>
      </c>
      <c r="J92" s="27">
        <v>112165.66828497994</v>
      </c>
      <c r="K92" s="28">
        <v>2542391.4383271504</v>
      </c>
      <c r="L92" s="26">
        <v>3636983.9451351627</v>
      </c>
      <c r="M92" s="27">
        <v>167862.89561103203</v>
      </c>
      <c r="N92" s="28">
        <v>3804846.8407461941</v>
      </c>
      <c r="O92" s="27">
        <v>1691212.6040780907</v>
      </c>
      <c r="P92" s="27">
        <v>78056.941987372935</v>
      </c>
      <c r="Q92" s="28">
        <v>1769269.5460654642</v>
      </c>
      <c r="R92" s="26">
        <v>4652661.28591826</v>
      </c>
      <c r="S92" s="27">
        <v>214740.89727458538</v>
      </c>
      <c r="T92" s="28">
        <v>4867402.1831928473</v>
      </c>
      <c r="U92" s="26">
        <v>0</v>
      </c>
      <c r="V92" s="27">
        <v>0</v>
      </c>
      <c r="W92" s="28">
        <v>0</v>
      </c>
      <c r="X92" s="27">
        <v>14756626.237873847</v>
      </c>
      <c r="Y92" s="27">
        <v>681083.57009730372</v>
      </c>
      <c r="Z92" s="28">
        <v>15437709.807971153</v>
      </c>
      <c r="AB92" s="53"/>
      <c r="AC92" s="46"/>
    </row>
    <row r="93" spans="1:29" s="23" customFormat="1" x14ac:dyDescent="0.2">
      <c r="A93" s="71" t="s">
        <v>78</v>
      </c>
      <c r="B93" s="72"/>
      <c r="C93" s="73">
        <v>3400342</v>
      </c>
      <c r="D93" s="74">
        <v>170100</v>
      </c>
      <c r="E93" s="72"/>
      <c r="F93" s="75">
        <v>136513</v>
      </c>
      <c r="G93" s="24">
        <v>6301</v>
      </c>
      <c r="H93" s="30">
        <v>142814</v>
      </c>
      <c r="I93" s="24">
        <v>141442</v>
      </c>
      <c r="J93" s="24">
        <v>6528</v>
      </c>
      <c r="K93" s="24">
        <v>147970</v>
      </c>
      <c r="L93" s="29">
        <v>211676</v>
      </c>
      <c r="M93" s="24">
        <v>9770</v>
      </c>
      <c r="N93" s="30">
        <v>221446</v>
      </c>
      <c r="O93" s="24">
        <v>98430</v>
      </c>
      <c r="P93" s="24">
        <v>4543</v>
      </c>
      <c r="Q93" s="24">
        <v>102973</v>
      </c>
      <c r="R93" s="29">
        <v>270790</v>
      </c>
      <c r="S93" s="24">
        <v>12498</v>
      </c>
      <c r="T93" s="30">
        <v>283288</v>
      </c>
      <c r="U93" s="29">
        <v>0</v>
      </c>
      <c r="V93" s="24">
        <v>0</v>
      </c>
      <c r="W93" s="30">
        <v>0</v>
      </c>
      <c r="X93" s="24">
        <v>858851</v>
      </c>
      <c r="Y93" s="24">
        <v>39640</v>
      </c>
      <c r="Z93" s="30">
        <v>898491</v>
      </c>
      <c r="AB93" s="53"/>
    </row>
    <row r="94" spans="1:29" ht="12.75" thickBot="1" x14ac:dyDescent="0.25">
      <c r="A94" s="22" t="s">
        <v>79</v>
      </c>
      <c r="B94" s="25"/>
      <c r="C94" s="43">
        <v>61824391.444805749</v>
      </c>
      <c r="D94" s="44">
        <v>3092727.6307013333</v>
      </c>
      <c r="E94" s="25"/>
      <c r="F94" s="31">
        <v>2482055.6327001639</v>
      </c>
      <c r="G94" s="32">
        <v>114558.16693933337</v>
      </c>
      <c r="H94" s="33">
        <v>2596614</v>
      </c>
      <c r="I94" s="32">
        <v>2571667.7700421698</v>
      </c>
      <c r="J94" s="32">
        <v>118693.66828497994</v>
      </c>
      <c r="K94" s="33">
        <v>2690361</v>
      </c>
      <c r="L94" s="31">
        <v>3848659.9451351627</v>
      </c>
      <c r="M94" s="32">
        <v>177632.89561103203</v>
      </c>
      <c r="N94" s="33">
        <v>4026293</v>
      </c>
      <c r="O94" s="32">
        <v>1789642.6040780907</v>
      </c>
      <c r="P94" s="32">
        <v>82599.941987372935</v>
      </c>
      <c r="Q94" s="33">
        <v>1872243</v>
      </c>
      <c r="R94" s="31">
        <v>4923451.28591826</v>
      </c>
      <c r="S94" s="32">
        <v>227238.89727458538</v>
      </c>
      <c r="T94" s="33">
        <v>5150690</v>
      </c>
      <c r="U94" s="31">
        <v>0</v>
      </c>
      <c r="V94" s="32">
        <v>0</v>
      </c>
      <c r="W94" s="33">
        <v>0</v>
      </c>
      <c r="X94" s="32">
        <v>15615477.237873847</v>
      </c>
      <c r="Y94" s="32">
        <v>720723.57009730372</v>
      </c>
      <c r="Z94" s="33">
        <v>16336201</v>
      </c>
      <c r="AB94" s="53"/>
    </row>
    <row r="95" spans="1:29" x14ac:dyDescent="0.2">
      <c r="D95" s="5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B95" s="53"/>
    </row>
  </sheetData>
  <mergeCells count="9">
    <mergeCell ref="F5:Z5"/>
    <mergeCell ref="X6:Z6"/>
    <mergeCell ref="C6:D6"/>
    <mergeCell ref="F6:H6"/>
    <mergeCell ref="I6:K6"/>
    <mergeCell ref="L6:N6"/>
    <mergeCell ref="O6:Q6"/>
    <mergeCell ref="R6:T6"/>
    <mergeCell ref="U6:W6"/>
  </mergeCells>
  <conditionalFormatting sqref="A92:A95">
    <cfRule type="expression" priority="5">
      <formula>MOD(ROW(),2)=0</formula>
    </cfRule>
  </conditionalFormatting>
  <conditionalFormatting sqref="F6:Z6">
    <cfRule type="expression" priority="4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Bravo</dc:creator>
  <cp:lastModifiedBy>Teresa Bravo</cp:lastModifiedBy>
  <dcterms:created xsi:type="dcterms:W3CDTF">2024-08-30T16:09:34Z</dcterms:created>
  <dcterms:modified xsi:type="dcterms:W3CDTF">2026-05-29T17:35:23Z</dcterms:modified>
</cp:coreProperties>
</file>