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rected Payments\Year 3\Hospital\Q2\"/>
    </mc:Choice>
  </mc:AlternateContent>
  <bookViews>
    <workbookView xWindow="0" yWindow="0" windowWidth="28800" windowHeight="11700"/>
  </bookViews>
  <sheets>
    <sheet name="Hospital Summary" sheetId="1" r:id="rId1"/>
  </sheets>
  <externalReferences>
    <externalReference r:id="rId2"/>
  </externalReferences>
  <definedNames>
    <definedName name="__123Graph_A" hidden="1">#REF!</definedName>
    <definedName name="__123Graph_AAUTHS" hidden="1">#REF!</definedName>
    <definedName name="__123Graph_AIPIBNR" hidden="1">#REF!</definedName>
    <definedName name="__123Graph_ATOTAL" hidden="1">#REF!</definedName>
    <definedName name="__123Graph_ATYPEA" hidden="1">#REF!</definedName>
    <definedName name="__123Graph_ATYPED" hidden="1">#REF!</definedName>
    <definedName name="__123Graph_ATYPEE" hidden="1">#REF!</definedName>
    <definedName name="__123Graph_ATYPEI" hidden="1">#REF!</definedName>
    <definedName name="__123Graph_ATYPEM" hidden="1">#REF!</definedName>
    <definedName name="__123Graph_ATYPEP" hidden="1">#REF!</definedName>
    <definedName name="__123Graph_ATYPER" hidden="1">#REF!</definedName>
    <definedName name="__123Graph_ATYPESUM" hidden="1">#REF!</definedName>
    <definedName name="__123Graph_B" hidden="1">#REF!</definedName>
    <definedName name="__123Graph_BAUTHS" hidden="1">#REF!</definedName>
    <definedName name="__123Graph_BTOTAL" hidden="1">#REF!</definedName>
    <definedName name="__123Graph_BTYPED" hidden="1">#REF!</definedName>
    <definedName name="__123Graph_BTYPEE" hidden="1">#REF!</definedName>
    <definedName name="__123Graph_BTYPEI" hidden="1">#REF!</definedName>
    <definedName name="__123Graph_BTYPEM" hidden="1">#REF!</definedName>
    <definedName name="__123Graph_BTYPEP" hidden="1">#REF!</definedName>
    <definedName name="__123Graph_BTYPER" hidden="1">#REF!</definedName>
    <definedName name="__123Graph_BTYPESUM" hidden="1">#REF!</definedName>
    <definedName name="__123Graph_CAUTHS" hidden="1">#REF!</definedName>
    <definedName name="__123Graph_CTOTAL" hidden="1">#REF!</definedName>
    <definedName name="__123Graph_DAUTHS" hidden="1">#REF!</definedName>
    <definedName name="__123Graph_DIPIBNR" hidden="1">#REF!</definedName>
    <definedName name="__123Graph_DTOTAL" hidden="1">#REF!</definedName>
    <definedName name="__123Graph_EAUTHS" hidden="1">#REF!</definedName>
    <definedName name="__123Graph_ETOTAL" hidden="1">#REF!</definedName>
    <definedName name="__123Graph_FAUTHS" hidden="1">#REF!</definedName>
    <definedName name="__123Graph_FTOTAL" hidden="1">#REF!</definedName>
    <definedName name="__123Graph_LBL_A" hidden="1">#REF!</definedName>
    <definedName name="__123Graph_LBL_AIPIBNR" hidden="1">#REF!</definedName>
    <definedName name="__123Graph_LBL_ATYPEA" hidden="1">#REF!</definedName>
    <definedName name="__123Graph_LBL_ATYPED" hidden="1">#REF!</definedName>
    <definedName name="__123Graph_LBL_ATYPEE" hidden="1">#REF!</definedName>
    <definedName name="__123Graph_LBL_ATYPEI" hidden="1">#REF!</definedName>
    <definedName name="__123Graph_LBL_ATYPEM" hidden="1">#REF!</definedName>
    <definedName name="__123Graph_LBL_ATYPEP" hidden="1">#REF!</definedName>
    <definedName name="__123Graph_LBL_ATYPER" hidden="1">#REF!</definedName>
    <definedName name="__123Graph_LBL_ATYPESUM" hidden="1">#REF!</definedName>
    <definedName name="__123Graph_LBL_B" hidden="1">#REF!</definedName>
    <definedName name="__123Graph_LBL_BTYPED" hidden="1">#REF!</definedName>
    <definedName name="__123Graph_LBL_BTYPEE" hidden="1">#REF!</definedName>
    <definedName name="__123Graph_LBL_BTYPEI" hidden="1">#REF!</definedName>
    <definedName name="__123Graph_LBL_BTYPEM" hidden="1">#REF!</definedName>
    <definedName name="__123Graph_LBL_BTYPEP" hidden="1">#REF!</definedName>
    <definedName name="__123Graph_LBL_BTYPER" hidden="1">#REF!</definedName>
    <definedName name="__123Graph_LBL_BTYPESUM" hidden="1">#REF!</definedName>
    <definedName name="__123Graph_LBL_DIPIBNR" hidden="1">#REF!</definedName>
    <definedName name="__123Graph_XAUTHS" hidden="1">#REF!</definedName>
    <definedName name="__123Graph_XIPIBNR" hidden="1">#REF!</definedName>
    <definedName name="__123Graph_XTOTAL" hidden="1">#REF!</definedName>
    <definedName name="__UC2" hidden="1">{#N/A,#N/A,FALSE,"trend"}</definedName>
    <definedName name="__UC3" hidden="1">{#N/A,#N/A,FALSE,"trend"}</definedName>
    <definedName name="_AMO_SingleObject_340744219_ROM_F0.SEC2.Report_1.SEC1.HDR.TXT1" hidden="1">#REF!</definedName>
    <definedName name="_xlnm._FilterDatabase" localSheetId="0" hidden="1">'Hospital Summary'!$A$7:$B$113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#REF!</definedName>
    <definedName name="_xlcn.LinkedTable_ClaimsData1" hidden="1">#REF!</definedName>
    <definedName name="_xlcn.LinkedTable_DimAgeSex1" hidden="1">#REF!</definedName>
    <definedName name="_xlcn.LinkedTable_DimAidCat_Dtl1" hidden="1">#REF!</definedName>
    <definedName name="_xlcn.LinkedTable_DimAidCat1" hidden="1">#REF!</definedName>
    <definedName name="_xlcn.LinkedTable_DimCohort1" hidden="1">#REF!</definedName>
    <definedName name="_xlcn.LinkedTable_DimEI_Status1" hidden="1">#REF!</definedName>
    <definedName name="_xlcn.LinkedTable_DimMnth1" hidden="1">#REF!</definedName>
    <definedName name="_xlcn.LinkedTable_DimPeriodLabel1" hidden="1">#REF!</definedName>
    <definedName name="_xlcn.LinkedTable_DimPlan1" hidden="1">#REF!</definedName>
    <definedName name="_xlcn.LinkedTable_DimPopulation1" hidden="1">#REF!</definedName>
    <definedName name="_xlcn.LinkedTable_DimRegion_M31" hidden="1">#REF!</definedName>
    <definedName name="_xlcn.LinkedTable_DimRegion1" hidden="1">#REF!</definedName>
    <definedName name="_xlcn.LinkedTable_DimService_Group1" hidden="1">#REF!</definedName>
    <definedName name="_xlcn.LinkedTable_DimService1" hidden="1">#REF!</definedName>
    <definedName name="_xlcn.LinkedTable_DimTPL_Bucket1" hidden="1">#REF!</definedName>
    <definedName name="_xlcn.LinkedTable_MembershipData" hidden="1">#REF!</definedName>
    <definedName name="_xlcn.LinkedTable_MembershipData1" hidden="1">#REF!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cuteBySystem">'[1]25 Modeled Payments by System'!$B$7:$O$21</definedName>
    <definedName name="AcuteFinal">'[1]25 Modeled Payments by Hospital'!$B$7:$S$113</definedName>
    <definedName name="adfa" hidden="1">{#N/A,#N/A,FALSE,"trend"}</definedName>
    <definedName name="adsf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PRbyType">#REF!</definedName>
    <definedName name="LPRFinal">#REF!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<sst xmlns="http://schemas.openxmlformats.org/spreadsheetml/2006/main" count="145" uniqueCount="125">
  <si>
    <t>HOSPITAL NAME</t>
  </si>
  <si>
    <t>Total</t>
  </si>
  <si>
    <t>Sub Total</t>
  </si>
  <si>
    <t>Premium Tax Liability</t>
  </si>
  <si>
    <t>Grand Total</t>
  </si>
  <si>
    <t>AETNA</t>
  </si>
  <si>
    <t>HBL</t>
  </si>
  <si>
    <t>ACLA</t>
  </si>
  <si>
    <t>UHC</t>
  </si>
  <si>
    <t>Inpatient</t>
  </si>
  <si>
    <t>Outpatient</t>
  </si>
  <si>
    <t>Annual Estimated Payments</t>
  </si>
  <si>
    <t>LOUISIANA DEPARTMENT OF HEALTH</t>
  </si>
  <si>
    <t>HUMANA</t>
  </si>
  <si>
    <t>LHCC</t>
  </si>
  <si>
    <t>TOTALS</t>
  </si>
  <si>
    <t>Lake Charles Memorial Hospital</t>
  </si>
  <si>
    <t>Womans Hospital</t>
  </si>
  <si>
    <t>Ochsner Lafayette General Medical Center</t>
  </si>
  <si>
    <t>Leonard J Chabert Medical Center</t>
  </si>
  <si>
    <t>Ochsner Abrom Kaplan Memorial Hospital</t>
  </si>
  <si>
    <t>Ochsner Acadia General Hospital (formerly: American Legion Hospital, Inc)</t>
  </si>
  <si>
    <t>Ochsner American Legion Hospital (formerly: Jennings American Legion Hospital)</t>
  </si>
  <si>
    <t>Ochsner Foundation Hospital</t>
  </si>
  <si>
    <t>Ochsner LSU Health Monroe (formerly: University Health Conway)</t>
  </si>
  <si>
    <t>Ochsner LSU Health Shreveport - St. Mary Medical Center</t>
  </si>
  <si>
    <t>Ochsner LSU Health Shreveport (formerly: University Health Shreveport)</t>
  </si>
  <si>
    <t>Ochsner Medical Center Baton Rouge</t>
  </si>
  <si>
    <t>Ochsner Medical Center Kenner LLC</t>
  </si>
  <si>
    <t>Ochsner St Martin Hospital</t>
  </si>
  <si>
    <t>Ochsner St Mary (formerly: Teche Regional Medical Center)</t>
  </si>
  <si>
    <t>Ochsner St. Anne General Hospital</t>
  </si>
  <si>
    <t>Ochsner University Hospitals &amp; Clinic</t>
  </si>
  <si>
    <t>Our Lady of the Lake Surgical Hospital (formerly: Southern Surgical Hospital)</t>
  </si>
  <si>
    <t>Trinity Medical (formerly: Riverland Medical Center)</t>
  </si>
  <si>
    <t>Abbeville General Hospital</t>
  </si>
  <si>
    <t>Acadia St Landry Hospital</t>
  </si>
  <si>
    <t xml:space="preserve">	Acadian Medical Center </t>
  </si>
  <si>
    <t>Allen Parish Hospital</t>
  </si>
  <si>
    <t>Assumption Community Hospital</t>
  </si>
  <si>
    <t>Avoyelles Hospital</t>
  </si>
  <si>
    <t>Baton Rouge General Medical Center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</si>
  <si>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</si>
  <si>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</si>
  <si>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</si>
  <si>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</si>
  <si>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</si>
  <si>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Childrens Hospital - New Orleans</t>
  </si>
  <si>
    <t>Christus Coushatta Health Care Center</t>
  </si>
  <si>
    <t>Christus Health Shreveport-Bossier</t>
  </si>
  <si>
    <t>Christus St Frances Cabrini Hospital</t>
  </si>
  <si>
    <t>Citizens Medical Center</t>
  </si>
  <si>
    <t>Claiborne Memorial Medical Ctr. (PayTo: Homer Memorial Hospital)</t>
  </si>
  <si>
    <t>Cypress Pointe Surgical Hospital</t>
  </si>
  <si>
    <t>DeQuincy Memorial Hospital</t>
  </si>
  <si>
    <t>DeSoto Regional Health System</t>
  </si>
  <si>
    <t>East Carroll Parish Hospital</t>
  </si>
  <si>
    <t>Avala (formerly: Fairway Medical Center, LLC)</t>
  </si>
  <si>
    <t>Franklin Foundation Hospital</t>
  </si>
  <si>
    <t>Franklin Medical Center</t>
  </si>
  <si>
    <t>Hardtner Medical Center</t>
  </si>
  <si>
    <t>Hood Memorial Hospital</t>
  </si>
  <si>
    <t>Iberia General Hospital and Medical Center</t>
  </si>
  <si>
    <t>Jackson Parish Hospital</t>
  </si>
  <si>
    <t>Lady of the Sea General Hospital</t>
  </si>
  <si>
    <t>Lafayette Surgical Specialty Hospital</t>
  </si>
  <si>
    <t>Lane Regional Medical Center</t>
  </si>
  <si>
    <t>Lasalle General Hospital</t>
  </si>
  <si>
    <t>Madison Parish Hospital</t>
  </si>
  <si>
    <t>Mercy Regional Medical Center</t>
  </si>
  <si>
    <t>Minden Medical Center</t>
  </si>
  <si>
    <t>Monroe Surgical Hospital</t>
  </si>
  <si>
    <t>Morehouse General Hospital</t>
  </si>
  <si>
    <t>Natchitoches Regional Medical Center</t>
  </si>
  <si>
    <t>New Orleans East Hospital</t>
  </si>
  <si>
    <t>North Caddo Memorial Hospital</t>
  </si>
  <si>
    <t>North Oaks Medical Center</t>
  </si>
  <si>
    <t>Northern Louisiana Medical Center</t>
  </si>
  <si>
    <t>Oakdale Community Hospital</t>
  </si>
  <si>
    <t>Opelousas General Hospital</t>
  </si>
  <si>
    <t>Our Lady of Lourdes Regional Medical Center</t>
  </si>
  <si>
    <t>Our Lady of the Angels Hospital</t>
  </si>
  <si>
    <t>Our Lady of the Lake Regional</t>
  </si>
  <si>
    <t>Park Place Surgery Center, LLC</t>
  </si>
  <si>
    <t>Physicians Medical Center</t>
  </si>
  <si>
    <t>Pointe Coupee General Hospital</t>
  </si>
  <si>
    <t>Prevost Memorial Hospital</t>
  </si>
  <si>
    <t>Rapides Regional Medical Center</t>
  </si>
  <si>
    <t>Reeves Memorial Medical Center</t>
  </si>
  <si>
    <t>Richardson Medical Center</t>
  </si>
  <si>
    <t>Richland Parish Hospital</t>
  </si>
  <si>
    <t>Riverside Medical Center - Franklinton</t>
  </si>
  <si>
    <t>Sabine Medical Center</t>
  </si>
  <si>
    <t>Savoy Medical Center</t>
  </si>
  <si>
    <t>Slidell Memorial Hospital</t>
  </si>
  <si>
    <t>Specialists Hospital Shreveport</t>
  </si>
  <si>
    <t>Springhill Medical Center</t>
  </si>
  <si>
    <t>St Bernard Parish Hospital</t>
  </si>
  <si>
    <t>St Charles Hospital - Luling</t>
  </si>
  <si>
    <t>St Francis Medical Center</t>
  </si>
  <si>
    <t>St Helena Parish Hospital</t>
  </si>
  <si>
    <t>St James Parish Hospital</t>
  </si>
  <si>
    <t>St Tammany Parish Hospital</t>
  </si>
  <si>
    <t>Sterling Surgical Hospital</t>
  </si>
  <si>
    <t>Surgical Specialty Center of Baton Rouge</t>
  </si>
  <si>
    <t>Terrebonne General Medical Center</t>
  </si>
  <si>
    <t>The Spine Hospital of Louisiana (PayTo: The Neuro Medical Center)</t>
  </si>
  <si>
    <t>Thibodaux Regional Medical Center</t>
  </si>
  <si>
    <t>Touro Infirmary</t>
  </si>
  <si>
    <t>Tulane University Hospital and Clinic (CHOW/Name Change to East Jeff)</t>
  </si>
  <si>
    <t>Union General Hospital</t>
  </si>
  <si>
    <t>University Medical Center New Orleans</t>
  </si>
  <si>
    <t>West Calcasieu Cameron Hospital</t>
  </si>
  <si>
    <t>West Carroll Memorial Hospital</t>
  </si>
  <si>
    <t>West Feliciana Parish Hospital</t>
  </si>
  <si>
    <t>West Jefferson Medical Center</t>
  </si>
  <si>
    <t>Willis Knighton Medical Center</t>
  </si>
  <si>
    <t>Winn Parish Medical Center</t>
  </si>
  <si>
    <t>Christus Central Louisiana Surgical Hospital</t>
  </si>
  <si>
    <t>Christus Ochsner Lake Area Hospital</t>
  </si>
  <si>
    <t>Christus Ochsner St Patrick Hospital</t>
  </si>
  <si>
    <t>The General</t>
  </si>
  <si>
    <t>DIRECTED FEE SCHEDULE ANALYSIS - MODELED PAYMENTS BY PROVIDER</t>
  </si>
  <si>
    <t>SFY 2025 ACUTE HOSPITAL STATE DIRECTED PAYMENTS, NET OF RECONCILIATION</t>
  </si>
  <si>
    <t>Q2 Payments: October 1 - December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</si>
</sst>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rgb="FF7030A0"/>
      <name val="Arial"/>
      <family val="2"/>
    </font>
    <font>
      <sz val="8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C9C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2" borderId="6" xfId="1" applyFont="1" applyFill="1" applyBorder="1" applyAlignment="1">
      <alignment horizontal="center" wrapText="1"/>
    </xf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38" fontId="6" fillId="0" borderId="0" xfId="0" applyNumberFormat="1" applyFont="1"/>
    <xf numFmtId="40" fontId="6" fillId="0" borderId="0" xfId="0" applyNumberFormat="1" applyFont="1"/>
    <xf numFmtId="49" fontId="8" fillId="0" borderId="0" xfId="0" applyNumberFormat="1" applyFont="1" applyFill="1" applyBorder="1" applyAlignment="1"/>
    <xf numFmtId="0" fontId="9" fillId="0" borderId="0" xfId="0" applyFont="1" applyFill="1" applyBorder="1"/>
    <xf numFmtId="0" fontId="6" fillId="0" borderId="0" xfId="0" applyFont="1" applyBorder="1"/>
    <xf numFmtId="0" fontId="3" fillId="2" borderId="6" xfId="0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/>
    <xf numFmtId="0" fontId="12" fillId="3" borderId="0" xfId="0" applyFont="1" applyFill="1" applyBorder="1"/>
    <xf numFmtId="0" fontId="4" fillId="0" borderId="0" xfId="0" applyFont="1"/>
    <xf numFmtId="0" fontId="4" fillId="0" borderId="0" xfId="0" applyFont="1" applyBorder="1"/>
    <xf numFmtId="38" fontId="6" fillId="0" borderId="8" xfId="0" applyNumberFormat="1" applyFont="1" applyBorder="1"/>
    <xf numFmtId="38" fontId="6" fillId="0" borderId="9" xfId="0" applyNumberFormat="1" applyFont="1" applyBorder="1"/>
    <xf numFmtId="0" fontId="7" fillId="0" borderId="0" xfId="0" applyFont="1" applyFill="1" applyBorder="1"/>
    <xf numFmtId="38" fontId="7" fillId="0" borderId="8" xfId="0" applyNumberFormat="1" applyFont="1" applyFill="1" applyBorder="1"/>
    <xf numFmtId="0" fontId="7" fillId="0" borderId="0" xfId="0" applyFont="1" applyFill="1"/>
    <xf numFmtId="38" fontId="7" fillId="0" borderId="9" xfId="0" applyNumberFormat="1" applyFont="1" applyFill="1" applyBorder="1"/>
    <xf numFmtId="38" fontId="6" fillId="0" borderId="19" xfId="0" applyNumberFormat="1" applyFont="1" applyBorder="1"/>
    <xf numFmtId="0" fontId="4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8" fontId="6" fillId="0" borderId="0" xfId="0" applyNumberFormat="1" applyFont="1" applyAlignment="1">
      <alignment horizontal="right"/>
    </xf>
    <xf numFmtId="0" fontId="13" fillId="0" borderId="0" xfId="0" applyFont="1"/>
    <xf numFmtId="38" fontId="13" fillId="0" borderId="0" xfId="0" applyNumberFormat="1" applyFont="1" applyBorder="1" applyAlignment="1">
      <alignment horizontal="right"/>
    </xf>
    <xf numFmtId="38" fontId="13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/>
    </xf>
    <xf numFmtId="38" fontId="6" fillId="0" borderId="13" xfId="0" applyNumberFormat="1" applyFont="1" applyBorder="1" applyAlignment="1">
      <alignment horizontal="right"/>
    </xf>
    <xf numFmtId="38" fontId="6" fillId="0" borderId="14" xfId="0" applyNumberFormat="1" applyFont="1" applyBorder="1" applyAlignment="1">
      <alignment horizontal="right"/>
    </xf>
    <xf numFmtId="38" fontId="6" fillId="0" borderId="15" xfId="0" applyNumberFormat="1" applyFont="1" applyBorder="1" applyAlignment="1">
      <alignment horizontal="right"/>
    </xf>
    <xf numFmtId="38" fontId="13" fillId="0" borderId="5" xfId="0" applyNumberFormat="1" applyFont="1" applyBorder="1" applyAlignment="1">
      <alignment horizontal="right"/>
    </xf>
    <xf numFmtId="38" fontId="13" fillId="0" borderId="16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8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38" fontId="7" fillId="0" borderId="32" xfId="0" applyNumberFormat="1" applyFont="1" applyFill="1" applyBorder="1"/>
    <xf numFmtId="38" fontId="7" fillId="0" borderId="21" xfId="0" applyNumberFormat="1" applyFont="1" applyFill="1" applyBorder="1"/>
    <xf numFmtId="38" fontId="7" fillId="0" borderId="33" xfId="0" applyNumberFormat="1" applyFont="1" applyFill="1" applyBorder="1"/>
    <xf numFmtId="38" fontId="7" fillId="0" borderId="20" xfId="0" applyNumberFormat="1" applyFont="1" applyFill="1" applyBorder="1"/>
    <xf numFmtId="38" fontId="6" fillId="0" borderId="20" xfId="0" applyNumberFormat="1" applyFont="1" applyBorder="1"/>
    <xf numFmtId="38" fontId="6" fillId="0" borderId="17" xfId="0" applyNumberFormat="1" applyFont="1" applyBorder="1"/>
    <xf numFmtId="38" fontId="6" fillId="0" borderId="1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right"/>
    </xf>
    <xf numFmtId="38" fontId="13" fillId="0" borderId="10" xfId="0" applyNumberFormat="1" applyFont="1" applyBorder="1" applyAlignment="1">
      <alignment horizontal="right"/>
    </xf>
    <xf numFmtId="38" fontId="13" fillId="0" borderId="11" xfId="0" applyNumberFormat="1" applyFont="1" applyBorder="1" applyAlignment="1">
      <alignment horizontal="right"/>
    </xf>
    <xf numFmtId="38" fontId="4" fillId="0" borderId="3" xfId="0" applyNumberFormat="1" applyFont="1" applyBorder="1" applyAlignment="1">
      <alignment horizontal="right"/>
    </xf>
    <xf numFmtId="38" fontId="4" fillId="0" borderId="4" xfId="0" applyNumberFormat="1" applyFont="1" applyBorder="1" applyAlignment="1">
      <alignment horizontal="right"/>
    </xf>
    <xf numFmtId="0" fontId="6" fillId="0" borderId="7" xfId="0" applyFont="1" applyBorder="1"/>
    <xf numFmtId="38" fontId="6" fillId="0" borderId="34" xfId="0" applyNumberFormat="1" applyFont="1" applyBorder="1"/>
    <xf numFmtId="0" fontId="14" fillId="0" borderId="0" xfId="0" applyFont="1"/>
    <xf numFmtId="38" fontId="14" fillId="0" borderId="0" xfId="0" applyNumberFormat="1" applyFont="1"/>
    <xf numFmtId="40" fontId="14" fillId="0" borderId="0" xfId="0" applyNumberFormat="1" applyFont="1"/>
    <xf numFmtId="38" fontId="6" fillId="0" borderId="9" xfId="0" applyNumberFormat="1" applyFont="1" applyFill="1" applyBorder="1"/>
    <xf numFmtId="40" fontId="6" fillId="0" borderId="0" xfId="0" applyNumberFormat="1" applyFont="1" applyFill="1"/>
    <xf numFmtId="38" fontId="6" fillId="0" borderId="20" xfId="0" applyNumberFormat="1" applyFont="1" applyFill="1" applyBorder="1"/>
    <xf numFmtId="0" fontId="14" fillId="0" borderId="0" xfId="0" applyFont="1" applyFill="1"/>
    <xf numFmtId="0" fontId="6" fillId="0" borderId="0" xfId="0" applyFont="1" applyFill="1"/>
    <xf numFmtId="40" fontId="15" fillId="0" borderId="0" xfId="0" applyNumberFormat="1" applyFont="1"/>
    <xf numFmtId="0" fontId="10" fillId="5" borderId="1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wrapText="1"/>
    </xf>
  </cellXfs>
  <cellStyles count="7">
    <cellStyle name="Comma 3" xfId="5"/>
    <cellStyle name="Currency 2" xfId="2"/>
    <cellStyle name="Normal" xfId="0" builtinId="0"/>
    <cellStyle name="Normal 2" xfId="6"/>
    <cellStyle name="Normal 3" xfId="1"/>
    <cellStyle name="Normal 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0102764\AppData\Local\Microsoft\Windows\INetCache\Content.Outlook\3TFJBI4M\SFY%202023%20%20%202025%20Acute%20%20LPR%20Net%20Effect%20Summary%206.04.2024%20update%208.15.2024%20tdr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&amp; 2025 Net Effect-Acute"/>
      <sheetName val="2023 &amp; 2025 Net Effect-LPR"/>
      <sheetName val="Add'l Overpayments"/>
      <sheetName val="25 Modeled Payments by Hospital"/>
      <sheetName val="25 Modeled Payments by System"/>
      <sheetName val="2025 LPR Impact Summary"/>
      <sheetName val="2023 DFS Recon-Acute 20240406"/>
      <sheetName val="2023 DFS Recon-Acute"/>
      <sheetName val="2023 LPR Recon 20240304"/>
      <sheetName val="Limitations"/>
    </sheetNames>
    <sheetDataSet>
      <sheetData sheetId="0"/>
      <sheetData sheetId="1"/>
      <sheetData sheetId="2"/>
      <sheetData sheetId="3">
        <row r="7">
          <cell r="B7" t="str">
            <v>73374</v>
          </cell>
          <cell r="C7" t="str">
            <v>Abbeville General Hospital</v>
          </cell>
          <cell r="D7" t="str">
            <v>Rural (Public and Private)</v>
          </cell>
          <cell r="E7" t="str">
            <v>Other Non-Teaching</v>
          </cell>
          <cell r="F7">
            <v>2</v>
          </cell>
          <cell r="G7">
            <v>5866864.6699999999</v>
          </cell>
          <cell r="H7">
            <v>10917121.7399999</v>
          </cell>
          <cell r="I7">
            <v>0.63264681609435935</v>
          </cell>
          <cell r="J7">
            <v>0.80406230141558332</v>
          </cell>
          <cell r="K7">
            <v>3711653.2539319843</v>
          </cell>
          <cell r="L7">
            <v>8778046.0310984161</v>
          </cell>
          <cell r="M7">
            <v>0</v>
          </cell>
          <cell r="N7">
            <v>0</v>
          </cell>
          <cell r="O7">
            <v>12489699.2850304</v>
          </cell>
          <cell r="P7">
            <v>0</v>
          </cell>
          <cell r="Q7">
            <v>12489699.2850304</v>
          </cell>
          <cell r="R7">
            <v>12966658.414604794</v>
          </cell>
          <cell r="S7">
            <v>-476959.12957439385</v>
          </cell>
        </row>
        <row r="8">
          <cell r="B8" t="str">
            <v>170035</v>
          </cell>
          <cell r="C8" t="str">
            <v xml:space="preserve">	Acadian Medical Center </v>
          </cell>
          <cell r="D8" t="str">
            <v>Other Urban Private</v>
          </cell>
          <cell r="E8" t="str">
            <v>Other Non-Teaching</v>
          </cell>
          <cell r="F8">
            <v>1</v>
          </cell>
          <cell r="G8">
            <v>2519351.7999999998</v>
          </cell>
          <cell r="H8">
            <v>6610347.1500000004</v>
          </cell>
          <cell r="I8">
            <v>0.63264681609435891</v>
          </cell>
          <cell r="J8">
            <v>0.99609255170164746</v>
          </cell>
          <cell r="K8">
            <v>1593859.894891592</v>
          </cell>
          <cell r="L8">
            <v>6584517.5602772133</v>
          </cell>
          <cell r="M8">
            <v>0</v>
          </cell>
          <cell r="N8">
            <v>0</v>
          </cell>
          <cell r="O8">
            <v>8178377.4551688051</v>
          </cell>
          <cell r="P8">
            <v>0</v>
          </cell>
          <cell r="Q8">
            <v>8178377.4551688051</v>
          </cell>
          <cell r="R8">
            <v>10905039.425484672</v>
          </cell>
          <cell r="S8">
            <v>-2726661.9703158671</v>
          </cell>
        </row>
        <row r="9">
          <cell r="B9" t="str">
            <v>72001</v>
          </cell>
          <cell r="C9" t="str">
            <v>Ochsner Abrom Kaplan Memorial Hospital</v>
          </cell>
          <cell r="D9" t="str">
            <v>Rural (Public and Private)</v>
          </cell>
          <cell r="E9" t="str">
            <v>Other Non-Teaching</v>
          </cell>
          <cell r="F9">
            <v>2</v>
          </cell>
          <cell r="G9">
            <v>1484116.4699999988</v>
          </cell>
          <cell r="H9">
            <v>4048623.72</v>
          </cell>
          <cell r="I9">
            <v>0.63264681609435935</v>
          </cell>
          <cell r="J9">
            <v>0.80406230141558332</v>
          </cell>
          <cell r="K9">
            <v>938921.55945869908</v>
          </cell>
          <cell r="L9">
            <v>3255345.7058689203</v>
          </cell>
          <cell r="M9">
            <v>0</v>
          </cell>
          <cell r="N9">
            <v>0</v>
          </cell>
          <cell r="O9">
            <v>4194267.2653276194</v>
          </cell>
          <cell r="P9">
            <v>1024230.1065681549</v>
          </cell>
          <cell r="Q9">
            <v>3170037.1587594645</v>
          </cell>
          <cell r="R9">
            <v>4014545.6805808083</v>
          </cell>
          <cell r="S9">
            <v>179721.58474681107</v>
          </cell>
        </row>
        <row r="10">
          <cell r="B10" t="str">
            <v>73025</v>
          </cell>
          <cell r="C10" t="str">
            <v>Ochsner Acadia General Hospital (formerly: American Legion Hospital, Inc)</v>
          </cell>
          <cell r="D10" t="str">
            <v>Ochsner / LGH</v>
          </cell>
          <cell r="E10" t="str">
            <v>Other Non-Teaching</v>
          </cell>
          <cell r="F10">
            <v>1</v>
          </cell>
          <cell r="G10">
            <v>1246575.3400000001</v>
          </cell>
          <cell r="H10">
            <v>5122531.83</v>
          </cell>
          <cell r="I10">
            <v>0.63264681609435891</v>
          </cell>
          <cell r="J10">
            <v>0.99609255170164746</v>
          </cell>
          <cell r="K10">
            <v>788641.91987274296</v>
          </cell>
          <cell r="L10">
            <v>5102515.8017176101</v>
          </cell>
          <cell r="M10">
            <v>0</v>
          </cell>
          <cell r="N10">
            <v>0</v>
          </cell>
          <cell r="O10">
            <v>5891157.7215903532</v>
          </cell>
          <cell r="P10">
            <v>3035107</v>
          </cell>
          <cell r="Q10">
            <v>2856050.7215903532</v>
          </cell>
          <cell r="R10">
            <v>6662344.2854513237</v>
          </cell>
          <cell r="S10">
            <v>-771186.56386097055</v>
          </cell>
        </row>
        <row r="11">
          <cell r="B11" t="str">
            <v>73431</v>
          </cell>
          <cell r="C11" t="str">
            <v>Acadia St Landry Hospital</v>
          </cell>
          <cell r="D11" t="str">
            <v>Rural (Public and Private)</v>
          </cell>
          <cell r="E11" t="str">
            <v>Other Non-Teaching</v>
          </cell>
          <cell r="F11">
            <v>2</v>
          </cell>
          <cell r="G11">
            <v>933214</v>
          </cell>
          <cell r="H11">
            <v>1509158.74999999</v>
          </cell>
          <cell r="I11">
            <v>0.63264681609435935</v>
          </cell>
          <cell r="J11">
            <v>0.80406230141558332</v>
          </cell>
          <cell r="K11">
            <v>590394.86583468143</v>
          </cell>
          <cell r="L11">
            <v>1213457.6577264569</v>
          </cell>
          <cell r="M11">
            <v>0</v>
          </cell>
          <cell r="N11">
            <v>0</v>
          </cell>
          <cell r="O11">
            <v>1803852.5235611382</v>
          </cell>
          <cell r="P11">
            <v>14866185.038454993</v>
          </cell>
          <cell r="Q11">
            <v>-13062332.514893854</v>
          </cell>
          <cell r="R11">
            <v>1846592.5118544747</v>
          </cell>
          <cell r="S11">
            <v>-42739.988293336472</v>
          </cell>
        </row>
        <row r="12">
          <cell r="B12" t="str">
            <v>73469</v>
          </cell>
          <cell r="C12" t="str">
            <v>Allen Parish Hospital</v>
          </cell>
          <cell r="D12" t="str">
            <v>Rural (Public and Private)</v>
          </cell>
          <cell r="E12" t="str">
            <v>Other Non-Teaching</v>
          </cell>
          <cell r="F12">
            <v>2</v>
          </cell>
          <cell r="G12">
            <v>4725244.1399999997</v>
          </cell>
          <cell r="H12">
            <v>1114382.6099999901</v>
          </cell>
          <cell r="I12">
            <v>0.63264681609435935</v>
          </cell>
          <cell r="J12">
            <v>0.80406230141558332</v>
          </cell>
          <cell r="K12">
            <v>2989410.660439529</v>
          </cell>
          <cell r="L12">
            <v>896033.04605409643</v>
          </cell>
          <cell r="M12">
            <v>0</v>
          </cell>
          <cell r="N12">
            <v>0</v>
          </cell>
          <cell r="O12">
            <v>3885443.7064936254</v>
          </cell>
          <cell r="P12">
            <v>12786764.137334822</v>
          </cell>
          <cell r="Q12">
            <v>-8901320.4308411963</v>
          </cell>
          <cell r="R12">
            <v>3680845.9965839419</v>
          </cell>
          <cell r="S12">
            <v>204597.70990968356</v>
          </cell>
        </row>
        <row r="13">
          <cell r="B13" t="str">
            <v>70007</v>
          </cell>
          <cell r="C13" t="str">
            <v>Assumption Community Hospital</v>
          </cell>
          <cell r="D13" t="str">
            <v>Rural (Public and Private)</v>
          </cell>
          <cell r="E13" t="str">
            <v>Other Non-Teaching</v>
          </cell>
          <cell r="F13">
            <v>2</v>
          </cell>
          <cell r="G13">
            <v>0</v>
          </cell>
          <cell r="H13">
            <v>3074711.62</v>
          </cell>
          <cell r="I13">
            <v>0.63264681609435935</v>
          </cell>
          <cell r="J13">
            <v>0.80406230141558332</v>
          </cell>
          <cell r="K13">
            <v>0</v>
          </cell>
          <cell r="L13">
            <v>2472259.7013664367</v>
          </cell>
          <cell r="M13">
            <v>0</v>
          </cell>
          <cell r="N13">
            <v>0</v>
          </cell>
          <cell r="O13">
            <v>2472259.7013664367</v>
          </cell>
          <cell r="P13">
            <v>927556.93796548527</v>
          </cell>
          <cell r="Q13">
            <v>1544702.7634009514</v>
          </cell>
          <cell r="R13">
            <v>2372237.0136652277</v>
          </cell>
          <cell r="S13">
            <v>100022.68770120898</v>
          </cell>
        </row>
        <row r="14">
          <cell r="B14" t="str">
            <v>73053</v>
          </cell>
          <cell r="C14" t="str">
            <v>Avoyelles Hospital</v>
          </cell>
          <cell r="D14" t="str">
            <v>Rural (Public and Private)</v>
          </cell>
          <cell r="E14" t="str">
            <v>Other Non-Teaching</v>
          </cell>
          <cell r="F14">
            <v>2</v>
          </cell>
          <cell r="G14">
            <v>767993.6</v>
          </cell>
          <cell r="H14">
            <v>3217854.69</v>
          </cell>
          <cell r="I14">
            <v>0.63264681609435935</v>
          </cell>
          <cell r="J14">
            <v>0.80406230141558332</v>
          </cell>
          <cell r="K14">
            <v>485868.70582084497</v>
          </cell>
          <cell r="L14">
            <v>2587355.6476623286</v>
          </cell>
          <cell r="M14">
            <v>0</v>
          </cell>
          <cell r="N14">
            <v>0</v>
          </cell>
          <cell r="O14">
            <v>3073224.3534831735</v>
          </cell>
          <cell r="P14">
            <v>1697151.182135758</v>
          </cell>
          <cell r="Q14">
            <v>1376073.1713474155</v>
          </cell>
          <cell r="R14">
            <v>3105919.0294460012</v>
          </cell>
          <cell r="S14">
            <v>-32694.675962827634</v>
          </cell>
        </row>
        <row r="15">
          <cell r="B15" t="str">
            <v>170032</v>
          </cell>
          <cell r="C15" t="str">
            <v>The General</v>
          </cell>
          <cell r="D15" t="str">
            <v>Baton Rouge General / Baton Rouge General Mid City</v>
          </cell>
          <cell r="E15" t="str">
            <v>Other Non-Teaching</v>
          </cell>
          <cell r="F15">
            <v>1</v>
          </cell>
          <cell r="G15">
            <v>4857519.92</v>
          </cell>
          <cell r="H15">
            <v>4506757.9399999902</v>
          </cell>
          <cell r="I15">
            <v>0.63264681609435891</v>
          </cell>
          <cell r="J15">
            <v>0.99609255170164746</v>
          </cell>
          <cell r="K15">
            <v>3073094.5115029248</v>
          </cell>
          <cell r="L15">
            <v>4489148.0163562503</v>
          </cell>
          <cell r="M15">
            <v>0</v>
          </cell>
          <cell r="N15">
            <v>0</v>
          </cell>
          <cell r="O15">
            <v>7562242.5278591756</v>
          </cell>
          <cell r="P15">
            <v>1998273</v>
          </cell>
          <cell r="Q15">
            <v>5563969.5278591756</v>
          </cell>
          <cell r="R15">
            <v>9001556.9253625087</v>
          </cell>
          <cell r="S15">
            <v>-1439314.3975033332</v>
          </cell>
        </row>
        <row r="16">
          <cell r="B16" t="str">
            <v>72002</v>
          </cell>
          <cell r="C16" t="str">
            <v>Baton Rouge General Medical Center</v>
          </cell>
          <cell r="D16" t="str">
            <v>Baton Rouge General / Baton Rouge General Mid City</v>
          </cell>
          <cell r="E16" t="str">
            <v>Teaching Hospital</v>
          </cell>
          <cell r="F16">
            <v>4</v>
          </cell>
          <cell r="G16">
            <v>17907249.969999902</v>
          </cell>
          <cell r="H16">
            <v>18956156.969999902</v>
          </cell>
          <cell r="I16">
            <v>1.4252404553498008</v>
          </cell>
          <cell r="J16">
            <v>1.4492651145694952</v>
          </cell>
          <cell r="K16">
            <v>25522137.101305366</v>
          </cell>
          <cell r="L16">
            <v>27472497.002924245</v>
          </cell>
          <cell r="M16">
            <v>0</v>
          </cell>
          <cell r="N16">
            <v>0</v>
          </cell>
          <cell r="O16">
            <v>52994634.104229614</v>
          </cell>
          <cell r="P16">
            <v>22042747</v>
          </cell>
          <cell r="Q16">
            <v>30951887.104229614</v>
          </cell>
          <cell r="R16">
            <v>50601900.007678367</v>
          </cell>
          <cell r="S16">
            <v>2392734.0965512469</v>
          </cell>
        </row>
        <row r="17">
          <cell r="B17" t="str">
            <v>72003</v>
          </cell>
          <cell r="C17" t="str">
            <v>Beauregard Memorial Hospital</v>
          </cell>
          <cell r="D17" t="str">
            <v>Rural (Public and Private)</v>
          </cell>
          <cell r="E17" t="str">
            <v>Other Non-Teaching</v>
          </cell>
          <cell r="F17">
            <v>4</v>
          </cell>
          <cell r="G17">
            <v>2376877.5499999998</v>
          </cell>
          <cell r="H17">
            <v>6530285.2899999898</v>
          </cell>
          <cell r="I17">
            <v>1.4252404553498008</v>
          </cell>
          <cell r="J17">
            <v>1.4492651145694952</v>
          </cell>
          <cell r="K17">
            <v>3387622.0416727187</v>
          </cell>
          <cell r="L17">
            <v>9464114.6589833256</v>
          </cell>
          <cell r="M17">
            <v>0</v>
          </cell>
          <cell r="N17">
            <v>0</v>
          </cell>
          <cell r="O17">
            <v>12851736.700656045</v>
          </cell>
          <cell r="P17">
            <v>0</v>
          </cell>
          <cell r="Q17">
            <v>12851736.700656045</v>
          </cell>
          <cell r="R17">
            <v>13200346.464197144</v>
          </cell>
          <cell r="S17">
            <v>-348609.76354109868</v>
          </cell>
        </row>
        <row r="18">
          <cell r="B18" t="str">
            <v>70702</v>
          </cell>
          <cell r="C18" t="str">
            <v>Bienville Medical Center</v>
          </cell>
          <cell r="D18" t="str">
            <v>Rural (Public and Private)</v>
          </cell>
          <cell r="E18" t="str">
            <v>Other Non-Teaching</v>
          </cell>
          <cell r="F18">
            <v>2</v>
          </cell>
          <cell r="G18">
            <v>50648.43</v>
          </cell>
          <cell r="H18">
            <v>1044458.18</v>
          </cell>
          <cell r="I18">
            <v>0.63264681609435935</v>
          </cell>
          <cell r="J18">
            <v>0.80406230141558332</v>
          </cell>
          <cell r="K18">
            <v>32042.567979678035</v>
          </cell>
          <cell r="L18">
            <v>839809.44794313167</v>
          </cell>
          <cell r="M18">
            <v>0</v>
          </cell>
          <cell r="N18">
            <v>0</v>
          </cell>
          <cell r="O18">
            <v>871852.01592280972</v>
          </cell>
          <cell r="P18">
            <v>883959.23447800661</v>
          </cell>
          <cell r="Q18">
            <v>-12107.218555196887</v>
          </cell>
          <cell r="R18">
            <v>937700.49273643352</v>
          </cell>
          <cell r="S18">
            <v>-65848.476813623798</v>
          </cell>
        </row>
        <row r="19">
          <cell r="B19" t="str">
            <v>73516</v>
          </cell>
          <cell r="C19" t="str">
            <v>Bunkie General Hospital</v>
          </cell>
          <cell r="D19" t="str">
            <v>Rural (Public and Private)</v>
          </cell>
          <cell r="E19" t="str">
            <v>Other Non-Teaching</v>
          </cell>
          <cell r="F19">
            <v>2</v>
          </cell>
          <cell r="G19">
            <v>39454.42</v>
          </cell>
          <cell r="H19">
            <v>2839807.41</v>
          </cell>
          <cell r="I19">
            <v>0.63264681609435935</v>
          </cell>
          <cell r="J19">
            <v>0.80406230141558332</v>
          </cell>
          <cell r="K19">
            <v>24960.713193849613</v>
          </cell>
          <cell r="L19">
            <v>2283382.0816616272</v>
          </cell>
          <cell r="M19">
            <v>0</v>
          </cell>
          <cell r="N19">
            <v>0</v>
          </cell>
          <cell r="O19">
            <v>2308342.7948554768</v>
          </cell>
          <cell r="P19">
            <v>0</v>
          </cell>
          <cell r="Q19">
            <v>2308342.7948554768</v>
          </cell>
          <cell r="R19">
            <v>2294895.9978717198</v>
          </cell>
          <cell r="S19">
            <v>13446.796983757056</v>
          </cell>
        </row>
        <row r="20">
          <cell r="B20" t="str">
            <v>74561</v>
          </cell>
          <cell r="C20" t="str">
            <v>Byrd Regional Hospital</v>
          </cell>
          <cell r="D20" t="str">
            <v>Rural (Public and Private)</v>
          </cell>
          <cell r="E20" t="str">
            <v>Other Non-Teaching</v>
          </cell>
          <cell r="F20">
            <v>2</v>
          </cell>
          <cell r="G20">
            <v>2722644.23999999</v>
          </cell>
          <cell r="H20">
            <v>7897071.9199999897</v>
          </cell>
          <cell r="I20">
            <v>0.63264681609435935</v>
          </cell>
          <cell r="J20">
            <v>0.80406230141558332</v>
          </cell>
          <cell r="K20">
            <v>1722472.2097936405</v>
          </cell>
          <cell r="L20">
            <v>6349737.8224395709</v>
          </cell>
          <cell r="M20">
            <v>0</v>
          </cell>
          <cell r="N20">
            <v>0</v>
          </cell>
          <cell r="O20">
            <v>8072210.0322332112</v>
          </cell>
          <cell r="P20">
            <v>4560067.0444801804</v>
          </cell>
          <cell r="Q20">
            <v>3512142.9877530308</v>
          </cell>
          <cell r="R20">
            <v>8605814.2008105908</v>
          </cell>
          <cell r="S20">
            <v>-533604.16857737955</v>
          </cell>
        </row>
        <row r="21">
          <cell r="B21" t="str">
            <v>74064</v>
          </cell>
          <cell r="C21" t="str">
            <v>Caldwell Memorial Hospital</v>
          </cell>
          <cell r="D21" t="str">
            <v>Rural (Public and Private)</v>
          </cell>
          <cell r="E21" t="str">
            <v>Other Non-Teaching</v>
          </cell>
          <cell r="F21">
            <v>2</v>
          </cell>
          <cell r="G21">
            <v>3126911.48</v>
          </cell>
          <cell r="H21">
            <v>356425.359999999</v>
          </cell>
          <cell r="I21">
            <v>0.63264681609435935</v>
          </cell>
          <cell r="J21">
            <v>0.80406230141558332</v>
          </cell>
          <cell r="K21">
            <v>1978230.592030901</v>
          </cell>
          <cell r="L21">
            <v>286588.19524447701</v>
          </cell>
          <cell r="M21">
            <v>0</v>
          </cell>
          <cell r="N21">
            <v>0</v>
          </cell>
          <cell r="O21">
            <v>2264818.7872753781</v>
          </cell>
          <cell r="P21">
            <v>417653.36239454069</v>
          </cell>
          <cell r="Q21">
            <v>1847165.4248808376</v>
          </cell>
          <cell r="R21">
            <v>2461060.4087975402</v>
          </cell>
          <cell r="S21">
            <v>-196241.62152216211</v>
          </cell>
        </row>
        <row r="22">
          <cell r="B22" t="str">
            <v>170001</v>
          </cell>
          <cell r="C22" t="str">
            <v>Christus Central Louisiana Surgical Hospital</v>
          </cell>
          <cell r="D22" t="str">
            <v>Other Urban Private</v>
          </cell>
          <cell r="E22" t="str">
            <v>Other Non-Teaching</v>
          </cell>
          <cell r="F22">
            <v>1</v>
          </cell>
          <cell r="G22">
            <v>19762.629999999899</v>
          </cell>
          <cell r="H22">
            <v>1882252.68</v>
          </cell>
          <cell r="I22">
            <v>0.63264681609435891</v>
          </cell>
          <cell r="J22">
            <v>0.99609255170164746</v>
          </cell>
          <cell r="K22">
            <v>12502.764947150796</v>
          </cell>
          <cell r="L22">
            <v>1874897.8749684645</v>
          </cell>
          <cell r="M22">
            <v>0</v>
          </cell>
          <cell r="N22">
            <v>0</v>
          </cell>
          <cell r="O22">
            <v>1887400.6399156153</v>
          </cell>
          <cell r="P22">
            <v>0</v>
          </cell>
          <cell r="Q22">
            <v>1887400.6399156153</v>
          </cell>
          <cell r="R22">
            <v>1582018.0235366984</v>
          </cell>
          <cell r="S22">
            <v>305382.61637891689</v>
          </cell>
        </row>
        <row r="23">
          <cell r="B23" t="str">
            <v>73448</v>
          </cell>
          <cell r="C23" t="str">
            <v>Childrens Hospital - New Orleans</v>
          </cell>
          <cell r="D23" t="str">
            <v>Louisiana Children’s Medical Center</v>
          </cell>
          <cell r="E23" t="str">
            <v>Teaching Hospital</v>
          </cell>
          <cell r="F23">
            <v>4</v>
          </cell>
          <cell r="G23">
            <v>83203602.939999998</v>
          </cell>
          <cell r="H23">
            <v>87993906.790002301</v>
          </cell>
          <cell r="I23">
            <v>1.4252404553498008</v>
          </cell>
          <cell r="J23">
            <v>1.4492651145694952</v>
          </cell>
          <cell r="K23">
            <v>118585140.94094962</v>
          </cell>
          <cell r="L23">
            <v>127526499.40543017</v>
          </cell>
          <cell r="M23">
            <v>0</v>
          </cell>
          <cell r="N23">
            <v>0</v>
          </cell>
          <cell r="O23">
            <v>246111640.34637979</v>
          </cell>
          <cell r="P23">
            <v>123247827</v>
          </cell>
          <cell r="Q23">
            <v>122863813.34637979</v>
          </cell>
          <cell r="R23">
            <v>217950003.16615647</v>
          </cell>
          <cell r="S23">
            <v>28161637.180223316</v>
          </cell>
        </row>
        <row r="24">
          <cell r="B24" t="str">
            <v>76628</v>
          </cell>
          <cell r="C24" t="str">
            <v>Christus Coushatta Health Care Center</v>
          </cell>
          <cell r="D24" t="str">
            <v>Rural (Public and Private)</v>
          </cell>
          <cell r="E24" t="str">
            <v>Other Non-Teaching</v>
          </cell>
          <cell r="F24">
            <v>2</v>
          </cell>
          <cell r="G24">
            <v>747145.21</v>
          </cell>
          <cell r="H24">
            <v>4127481.29</v>
          </cell>
          <cell r="I24">
            <v>0.63264681609435935</v>
          </cell>
          <cell r="J24">
            <v>0.80406230141558332</v>
          </cell>
          <cell r="K24">
            <v>472679.03826665145</v>
          </cell>
          <cell r="L24">
            <v>3318752.1050871606</v>
          </cell>
          <cell r="M24">
            <v>0</v>
          </cell>
          <cell r="N24">
            <v>0</v>
          </cell>
          <cell r="O24">
            <v>3791431.1433538119</v>
          </cell>
          <cell r="P24">
            <v>2133128.2170105432</v>
          </cell>
          <cell r="Q24">
            <v>1658302.9263432687</v>
          </cell>
          <cell r="R24">
            <v>3019006.5932318876</v>
          </cell>
          <cell r="S24">
            <v>772424.55012192437</v>
          </cell>
        </row>
        <row r="25">
          <cell r="B25" t="str">
            <v>74437</v>
          </cell>
          <cell r="C25" t="str">
            <v>Christus Health Shreveport-Bossier</v>
          </cell>
          <cell r="D25" t="str">
            <v>Christus</v>
          </cell>
          <cell r="E25" t="str">
            <v>Other Non-Teaching</v>
          </cell>
          <cell r="F25">
            <v>1</v>
          </cell>
          <cell r="G25">
            <v>7847043.8799999999</v>
          </cell>
          <cell r="H25">
            <v>9941664.1799999997</v>
          </cell>
          <cell r="I25">
            <v>0.63264681609435891</v>
          </cell>
          <cell r="J25">
            <v>0.99609255170164746</v>
          </cell>
          <cell r="K25">
            <v>4964407.326434725</v>
          </cell>
          <cell r="L25">
            <v>9902817.641217066</v>
          </cell>
          <cell r="M25">
            <v>0</v>
          </cell>
          <cell r="N25">
            <v>0</v>
          </cell>
          <cell r="O25">
            <v>14867224.967651792</v>
          </cell>
          <cell r="P25">
            <v>10378290</v>
          </cell>
          <cell r="Q25">
            <v>4488934.9676517919</v>
          </cell>
          <cell r="R25">
            <v>14269596.523119835</v>
          </cell>
          <cell r="S25">
            <v>597628.44453195669</v>
          </cell>
        </row>
        <row r="26">
          <cell r="B26" t="str">
            <v>72020</v>
          </cell>
          <cell r="C26" t="str">
            <v>Christus St Frances Cabrini Hospital</v>
          </cell>
          <cell r="D26" t="str">
            <v>Christus</v>
          </cell>
          <cell r="E26" t="str">
            <v>Other Non-Teaching</v>
          </cell>
          <cell r="F26">
            <v>1</v>
          </cell>
          <cell r="G26">
            <v>17799788.260000002</v>
          </cell>
          <cell r="H26">
            <v>21422937.129999999</v>
          </cell>
          <cell r="I26">
            <v>0.63264681609435891</v>
          </cell>
          <cell r="J26">
            <v>0.99609255170164746</v>
          </cell>
          <cell r="K26">
            <v>11260979.369842749</v>
          </cell>
          <cell r="L26">
            <v>21339228.110765666</v>
          </cell>
          <cell r="M26">
            <v>0</v>
          </cell>
          <cell r="N26">
            <v>0</v>
          </cell>
          <cell r="O26">
            <v>32600207.480608415</v>
          </cell>
          <cell r="P26">
            <v>23110645</v>
          </cell>
          <cell r="Q26">
            <v>9489562.4806084149</v>
          </cell>
          <cell r="R26">
            <v>30729945.121812396</v>
          </cell>
          <cell r="S26">
            <v>1870262.3587960191</v>
          </cell>
        </row>
        <row r="27">
          <cell r="B27" t="str">
            <v>72024</v>
          </cell>
          <cell r="C27" t="str">
            <v>Christus Ochsner St Patrick Hospital</v>
          </cell>
          <cell r="D27" t="str">
            <v>Christus</v>
          </cell>
          <cell r="E27" t="str">
            <v>Other Non-Teaching</v>
          </cell>
          <cell r="F27">
            <v>1</v>
          </cell>
          <cell r="G27">
            <v>6351518.55999998</v>
          </cell>
          <cell r="H27">
            <v>5259063.1900000004</v>
          </cell>
          <cell r="I27">
            <v>0.63264681609435891</v>
          </cell>
          <cell r="J27">
            <v>0.99609255170164746</v>
          </cell>
          <cell r="K27">
            <v>4018267.9943482145</v>
          </cell>
          <cell r="L27">
            <v>5238513.6724873064</v>
          </cell>
          <cell r="M27">
            <v>499836.84927555919</v>
          </cell>
          <cell r="N27">
            <v>0</v>
          </cell>
          <cell r="O27">
            <v>9756618.5161110796</v>
          </cell>
          <cell r="P27">
            <v>11356619</v>
          </cell>
          <cell r="Q27">
            <v>-1600000.4838889204</v>
          </cell>
          <cell r="R27">
            <v>9756618.5161110796</v>
          </cell>
          <cell r="S27">
            <v>0</v>
          </cell>
        </row>
        <row r="28">
          <cell r="B28" t="str">
            <v>74076</v>
          </cell>
          <cell r="C28" t="str">
            <v>Citizens Medical Center</v>
          </cell>
          <cell r="D28" t="str">
            <v>Rural (Public and Private)</v>
          </cell>
          <cell r="E28" t="str">
            <v>Other Non-Teaching</v>
          </cell>
          <cell r="F28">
            <v>2</v>
          </cell>
          <cell r="G28">
            <v>818056.44</v>
          </cell>
          <cell r="H28">
            <v>2701480.8799999901</v>
          </cell>
          <cell r="I28">
            <v>0.63264681609435935</v>
          </cell>
          <cell r="J28">
            <v>0.80406230141558332</v>
          </cell>
          <cell r="K28">
            <v>517540.80215148628</v>
          </cell>
          <cell r="L28">
            <v>2172158.9336029873</v>
          </cell>
          <cell r="M28">
            <v>0</v>
          </cell>
          <cell r="N28">
            <v>0</v>
          </cell>
          <cell r="O28">
            <v>2689699.7357544736</v>
          </cell>
          <cell r="P28">
            <v>0</v>
          </cell>
          <cell r="Q28">
            <v>2689699.7357544736</v>
          </cell>
          <cell r="R28">
            <v>2595600.3843613882</v>
          </cell>
          <cell r="S28">
            <v>94099.351393085439</v>
          </cell>
        </row>
        <row r="29">
          <cell r="B29" t="str">
            <v>73440</v>
          </cell>
          <cell r="C29" t="str">
            <v>Claiborne Memorial Medical Ctr. (PayTo: Homer Memorial Hospital)</v>
          </cell>
          <cell r="D29" t="str">
            <v>Rural (Public and Private)</v>
          </cell>
          <cell r="E29" t="str">
            <v>Other Non-Teaching</v>
          </cell>
          <cell r="F29">
            <v>2</v>
          </cell>
          <cell r="G29">
            <v>1768143.12</v>
          </cell>
          <cell r="H29">
            <v>3867041.4499999899</v>
          </cell>
          <cell r="I29">
            <v>0.63264681609435935</v>
          </cell>
          <cell r="J29">
            <v>0.80406230141558332</v>
          </cell>
          <cell r="K29">
            <v>1118610.1152671468</v>
          </cell>
          <cell r="L29">
            <v>3109342.2479564464</v>
          </cell>
          <cell r="M29">
            <v>0</v>
          </cell>
          <cell r="N29">
            <v>0</v>
          </cell>
          <cell r="O29">
            <v>4227952.3632235937</v>
          </cell>
          <cell r="P29">
            <v>13615752.354372095</v>
          </cell>
          <cell r="Q29">
            <v>-9387799.9911485016</v>
          </cell>
          <cell r="R29">
            <v>4389630.6803039517</v>
          </cell>
          <cell r="S29">
            <v>-161678.31708035804</v>
          </cell>
        </row>
        <row r="30">
          <cell r="B30" t="str">
            <v>170002</v>
          </cell>
          <cell r="C30" t="str">
            <v>Cypress Pointe Surgical Hospital</v>
          </cell>
          <cell r="D30" t="str">
            <v>Other Urban Private</v>
          </cell>
          <cell r="E30" t="str">
            <v>Other Non-Teaching</v>
          </cell>
          <cell r="F30">
            <v>1</v>
          </cell>
          <cell r="G30">
            <v>0</v>
          </cell>
          <cell r="H30">
            <v>97629.93</v>
          </cell>
          <cell r="I30">
            <v>0.63264681609435891</v>
          </cell>
          <cell r="J30">
            <v>0.99609255170164746</v>
          </cell>
          <cell r="K30">
            <v>0</v>
          </cell>
          <cell r="L30">
            <v>97248.446096153217</v>
          </cell>
          <cell r="M30">
            <v>0</v>
          </cell>
          <cell r="N30">
            <v>0</v>
          </cell>
          <cell r="O30">
            <v>97248.446096153217</v>
          </cell>
          <cell r="P30">
            <v>0</v>
          </cell>
          <cell r="Q30">
            <v>97248.446096153217</v>
          </cell>
          <cell r="R30">
            <v>123777.97377230985</v>
          </cell>
          <cell r="S30">
            <v>-26529.527676156635</v>
          </cell>
        </row>
        <row r="31">
          <cell r="B31" t="str">
            <v>74179</v>
          </cell>
          <cell r="C31" t="str">
            <v>DeQuincy Memorial Hospital</v>
          </cell>
          <cell r="D31" t="str">
            <v>Rural (Public and Private)</v>
          </cell>
          <cell r="E31" t="str">
            <v>Other Non-Teaching</v>
          </cell>
          <cell r="F31">
            <v>2</v>
          </cell>
          <cell r="G31">
            <v>155103.77000000002</v>
          </cell>
          <cell r="H31">
            <v>1595673.26999999</v>
          </cell>
          <cell r="I31">
            <v>0.63264681609435935</v>
          </cell>
          <cell r="J31">
            <v>0.80406230141558332</v>
          </cell>
          <cell r="K31">
            <v>98125.906254731817</v>
          </cell>
          <cell r="L31">
            <v>1283020.7217835214</v>
          </cell>
          <cell r="M31">
            <v>0</v>
          </cell>
          <cell r="N31">
            <v>0</v>
          </cell>
          <cell r="O31">
            <v>1381146.6280382532</v>
          </cell>
          <cell r="P31">
            <v>1305403.701523632</v>
          </cell>
          <cell r="Q31">
            <v>75742.926514621126</v>
          </cell>
          <cell r="R31">
            <v>1088905.9561385068</v>
          </cell>
          <cell r="S31">
            <v>292240.6718997464</v>
          </cell>
        </row>
        <row r="32">
          <cell r="B32" t="str">
            <v>74328</v>
          </cell>
          <cell r="C32" t="str">
            <v>DeSoto Regional Health System</v>
          </cell>
          <cell r="D32" t="str">
            <v>Rural (Public and Private)</v>
          </cell>
          <cell r="E32" t="str">
            <v>Other Non-Teaching</v>
          </cell>
          <cell r="F32">
            <v>2</v>
          </cell>
          <cell r="G32">
            <v>411290.43</v>
          </cell>
          <cell r="H32">
            <v>4328423.1100000003</v>
          </cell>
          <cell r="I32">
            <v>0.63264681609435935</v>
          </cell>
          <cell r="J32">
            <v>0.80406230141558332</v>
          </cell>
          <cell r="K32">
            <v>260201.58102957997</v>
          </cell>
          <cell r="L32">
            <v>3480321.8473269967</v>
          </cell>
          <cell r="M32">
            <v>0</v>
          </cell>
          <cell r="N32">
            <v>0</v>
          </cell>
          <cell r="O32">
            <v>3740523.4283565767</v>
          </cell>
          <cell r="P32">
            <v>1371748.0329176211</v>
          </cell>
          <cell r="Q32">
            <v>2368775.3954389556</v>
          </cell>
          <cell r="R32">
            <v>3783516.0525522055</v>
          </cell>
          <cell r="S32">
            <v>-42992.624195628799</v>
          </cell>
        </row>
        <row r="33">
          <cell r="B33" t="str">
            <v>74655</v>
          </cell>
          <cell r="C33" t="str">
            <v>East Carroll Parish Hospital</v>
          </cell>
          <cell r="D33" t="str">
            <v>Rural (Public and Private)</v>
          </cell>
          <cell r="E33" t="str">
            <v>Other Non-Teaching</v>
          </cell>
          <cell r="F33">
            <v>2</v>
          </cell>
          <cell r="G33">
            <v>159125.34</v>
          </cell>
          <cell r="H33">
            <v>2792371.51</v>
          </cell>
          <cell r="I33">
            <v>0.63264681609435935</v>
          </cell>
          <cell r="J33">
            <v>0.80406230141558332</v>
          </cell>
          <cell r="K33">
            <v>100670.1397109324</v>
          </cell>
          <cell r="L33">
            <v>2245240.6627379074</v>
          </cell>
          <cell r="M33">
            <v>0</v>
          </cell>
          <cell r="N33">
            <v>0</v>
          </cell>
          <cell r="O33">
            <v>2345910.8024488399</v>
          </cell>
          <cell r="P33">
            <v>0</v>
          </cell>
          <cell r="Q33">
            <v>2345910.8024488399</v>
          </cell>
          <cell r="R33">
            <v>2130192.3464513151</v>
          </cell>
          <cell r="S33">
            <v>215718.45599752478</v>
          </cell>
        </row>
        <row r="34">
          <cell r="B34" t="str">
            <v>70446</v>
          </cell>
          <cell r="C34" t="str">
            <v>Avala (formerly: Fairway Medical Center, LLC)</v>
          </cell>
          <cell r="D34" t="str">
            <v>Other Urban Private</v>
          </cell>
          <cell r="E34" t="str">
            <v>Other Non-Teaching</v>
          </cell>
          <cell r="F34">
            <v>1</v>
          </cell>
          <cell r="G34">
            <v>19600.599999999999</v>
          </cell>
          <cell r="H34">
            <v>12370.139999999899</v>
          </cell>
          <cell r="I34">
            <v>0.63264681609435891</v>
          </cell>
          <cell r="J34">
            <v>0.99609255170164746</v>
          </cell>
          <cell r="K34">
            <v>12400.25718353909</v>
          </cell>
          <cell r="L34">
            <v>12321.804317506518</v>
          </cell>
          <cell r="M34">
            <v>0</v>
          </cell>
          <cell r="N34">
            <v>0</v>
          </cell>
          <cell r="O34">
            <v>24722.061501045609</v>
          </cell>
          <cell r="P34">
            <v>0</v>
          </cell>
          <cell r="Q34">
            <v>24722.061501045609</v>
          </cell>
          <cell r="R34">
            <v>89530.041021296638</v>
          </cell>
          <cell r="S34">
            <v>-64807.979520251029</v>
          </cell>
        </row>
        <row r="35">
          <cell r="B35" t="str">
            <v>72006</v>
          </cell>
          <cell r="C35" t="str">
            <v>Franklin Foundation Hospital</v>
          </cell>
          <cell r="D35" t="str">
            <v>Rural (Public and Private)</v>
          </cell>
          <cell r="E35" t="str">
            <v>Other Non-Teaching</v>
          </cell>
          <cell r="F35">
            <v>2</v>
          </cell>
          <cell r="G35">
            <v>936345.13</v>
          </cell>
          <cell r="H35">
            <v>5339687.0899999896</v>
          </cell>
          <cell r="I35">
            <v>0.63264681609435935</v>
          </cell>
          <cell r="J35">
            <v>0.80406230141558332</v>
          </cell>
          <cell r="K35">
            <v>592375.76525995904</v>
          </cell>
          <cell r="L35">
            <v>4293441.0904244706</v>
          </cell>
          <cell r="M35">
            <v>0</v>
          </cell>
          <cell r="N35">
            <v>0</v>
          </cell>
          <cell r="O35">
            <v>4885816.8556844294</v>
          </cell>
          <cell r="P35">
            <v>5125393.9651593901</v>
          </cell>
          <cell r="Q35">
            <v>-239577.10947496071</v>
          </cell>
          <cell r="R35">
            <v>4738459.2454083422</v>
          </cell>
          <cell r="S35">
            <v>147357.61027608719</v>
          </cell>
        </row>
        <row r="36">
          <cell r="B36" t="str">
            <v>73488</v>
          </cell>
          <cell r="C36" t="str">
            <v>Franklin Medical Center</v>
          </cell>
          <cell r="D36" t="str">
            <v>Rural (Public and Private)</v>
          </cell>
          <cell r="E36" t="str">
            <v>Other Non-Teaching</v>
          </cell>
          <cell r="F36">
            <v>2</v>
          </cell>
          <cell r="G36">
            <v>1071144.96</v>
          </cell>
          <cell r="H36">
            <v>6326378.3499999996</v>
          </cell>
          <cell r="I36">
            <v>0.63264681609435935</v>
          </cell>
          <cell r="J36">
            <v>0.80406230141558332</v>
          </cell>
          <cell r="K36">
            <v>677656.44851951988</v>
          </cell>
          <cell r="L36">
            <v>5086802.3357267203</v>
          </cell>
          <cell r="M36">
            <v>0</v>
          </cell>
          <cell r="N36">
            <v>0</v>
          </cell>
          <cell r="O36">
            <v>5764458.7842462398</v>
          </cell>
          <cell r="P36">
            <v>0</v>
          </cell>
          <cell r="Q36">
            <v>5764458.7842462398</v>
          </cell>
          <cell r="R36">
            <v>6035809.6807703329</v>
          </cell>
          <cell r="S36">
            <v>-271350.89652409311</v>
          </cell>
        </row>
        <row r="37">
          <cell r="B37" t="str">
            <v>73138</v>
          </cell>
          <cell r="C37" t="str">
            <v>Glenwood Regional Medical Center</v>
          </cell>
          <cell r="D37" t="str">
            <v>Glenwood Regional Medical Center</v>
          </cell>
          <cell r="E37" t="str">
            <v>Other Non-Teaching</v>
          </cell>
          <cell r="F37">
            <v>1</v>
          </cell>
          <cell r="G37">
            <v>8466764.6199999992</v>
          </cell>
          <cell r="H37">
            <v>6632586.6800000006</v>
          </cell>
          <cell r="I37">
            <v>0.63264681609435891</v>
          </cell>
          <cell r="J37">
            <v>0.99609255170164746</v>
          </cell>
          <cell r="K37">
            <v>5356471.6794633642</v>
          </cell>
          <cell r="L37">
            <v>6606670.1904635588</v>
          </cell>
          <cell r="M37">
            <v>0</v>
          </cell>
          <cell r="N37">
            <v>0</v>
          </cell>
          <cell r="O37">
            <v>11963141.869926922</v>
          </cell>
          <cell r="P37">
            <v>8114843</v>
          </cell>
          <cell r="Q37">
            <v>3848298.869926922</v>
          </cell>
          <cell r="R37">
            <v>13440610.598479979</v>
          </cell>
          <cell r="S37">
            <v>-1477468.7285530567</v>
          </cell>
        </row>
        <row r="38">
          <cell r="B38" t="str">
            <v>73011</v>
          </cell>
          <cell r="C38" t="str">
            <v>Hardtner Medical Center</v>
          </cell>
          <cell r="D38" t="str">
            <v>Rural (Public and Private)</v>
          </cell>
          <cell r="E38" t="str">
            <v>Other Non-Teaching</v>
          </cell>
          <cell r="F38">
            <v>2</v>
          </cell>
          <cell r="G38">
            <v>1226793.6999999899</v>
          </cell>
          <cell r="H38">
            <v>4439172.9400000004</v>
          </cell>
          <cell r="I38">
            <v>0.63264681609435935</v>
          </cell>
          <cell r="J38">
            <v>0.80406230141558332</v>
          </cell>
          <cell r="K38">
            <v>776127.12830961228</v>
          </cell>
          <cell r="L38">
            <v>3569371.6105181817</v>
          </cell>
          <cell r="M38">
            <v>0</v>
          </cell>
          <cell r="N38">
            <v>0</v>
          </cell>
          <cell r="O38">
            <v>4345498.7388277939</v>
          </cell>
          <cell r="P38">
            <v>0</v>
          </cell>
          <cell r="Q38">
            <v>4345498.7388277939</v>
          </cell>
          <cell r="R38">
            <v>4782762.9131960506</v>
          </cell>
          <cell r="S38">
            <v>-437264.1743682567</v>
          </cell>
        </row>
        <row r="39">
          <cell r="B39" t="str">
            <v>73511</v>
          </cell>
          <cell r="C39" t="str">
            <v>Hood Memorial Hospital</v>
          </cell>
          <cell r="D39" t="str">
            <v>Rural (Public and Private)</v>
          </cell>
          <cell r="E39" t="str">
            <v>Other Non-Teaching</v>
          </cell>
          <cell r="F39">
            <v>2</v>
          </cell>
          <cell r="G39">
            <v>30247.62</v>
          </cell>
          <cell r="H39">
            <v>3653807.95</v>
          </cell>
          <cell r="I39">
            <v>0.63264681609435935</v>
          </cell>
          <cell r="J39">
            <v>0.80406230141558332</v>
          </cell>
          <cell r="K39">
            <v>19136.060487432067</v>
          </cell>
          <cell r="L39">
            <v>2937889.2292075548</v>
          </cell>
          <cell r="M39">
            <v>0</v>
          </cell>
          <cell r="N39">
            <v>0</v>
          </cell>
          <cell r="O39">
            <v>2957025.2896949868</v>
          </cell>
          <cell r="P39">
            <v>0</v>
          </cell>
          <cell r="Q39">
            <v>2957025.2896949868</v>
          </cell>
          <cell r="R39">
            <v>3498872.3108502459</v>
          </cell>
          <cell r="S39">
            <v>-541847.02115525911</v>
          </cell>
        </row>
        <row r="40">
          <cell r="B40" t="str">
            <v>72033</v>
          </cell>
          <cell r="C40" t="str">
            <v>Iberia General Hospital and Medical Center</v>
          </cell>
          <cell r="D40" t="str">
            <v>Hospital Service Districts</v>
          </cell>
          <cell r="E40" t="str">
            <v>Hospital Service Districts</v>
          </cell>
          <cell r="F40">
            <v>4</v>
          </cell>
          <cell r="G40">
            <v>5145437.0499999989</v>
          </cell>
          <cell r="H40">
            <v>9662212.2100000009</v>
          </cell>
          <cell r="I40">
            <v>1.4252404553498008</v>
          </cell>
          <cell r="J40">
            <v>1.4492651145694952</v>
          </cell>
          <cell r="K40">
            <v>7333485.0441157343</v>
          </cell>
          <cell r="L40">
            <v>14003107.085520428</v>
          </cell>
          <cell r="M40">
            <v>0</v>
          </cell>
          <cell r="N40">
            <v>0</v>
          </cell>
          <cell r="O40">
            <v>21336592.129636161</v>
          </cell>
          <cell r="P40">
            <v>7552240</v>
          </cell>
          <cell r="Q40">
            <v>13784352.129636161</v>
          </cell>
          <cell r="R40">
            <v>20931992.847394526</v>
          </cell>
          <cell r="S40">
            <v>404599.28224163502</v>
          </cell>
        </row>
        <row r="41">
          <cell r="B41" t="str">
            <v>73107</v>
          </cell>
          <cell r="C41" t="str">
            <v>Jackson Parish Hospital</v>
          </cell>
          <cell r="D41" t="str">
            <v>Rural (Public and Private)</v>
          </cell>
          <cell r="E41" t="str">
            <v>Other Non-Teaching</v>
          </cell>
          <cell r="F41">
            <v>2</v>
          </cell>
          <cell r="G41">
            <v>413453.98</v>
          </cell>
          <cell r="H41">
            <v>3777590.84</v>
          </cell>
          <cell r="I41">
            <v>0.63264681609435935</v>
          </cell>
          <cell r="J41">
            <v>0.80406230141558332</v>
          </cell>
          <cell r="K41">
            <v>261570.34404854092</v>
          </cell>
          <cell r="L41">
            <v>3037418.3846168267</v>
          </cell>
          <cell r="M41">
            <v>0</v>
          </cell>
          <cell r="N41">
            <v>0</v>
          </cell>
          <cell r="O41">
            <v>3298988.7286653677</v>
          </cell>
          <cell r="P41">
            <v>0</v>
          </cell>
          <cell r="Q41">
            <v>3298988.7286653677</v>
          </cell>
          <cell r="R41">
            <v>3462231.8828337253</v>
          </cell>
          <cell r="S41">
            <v>-163243.15416835761</v>
          </cell>
        </row>
        <row r="42">
          <cell r="B42" t="str">
            <v>72007</v>
          </cell>
          <cell r="C42" t="str">
            <v>Ochsner American Legion Hospital (formerly: Jennings American Legion Hospital)</v>
          </cell>
          <cell r="D42" t="str">
            <v>Rural (Public and Private)</v>
          </cell>
          <cell r="E42" t="str">
            <v>Other Non-Teaching</v>
          </cell>
          <cell r="F42">
            <v>2</v>
          </cell>
          <cell r="G42">
            <v>4735585.239999989</v>
          </cell>
          <cell r="H42">
            <v>5619530.7599999998</v>
          </cell>
          <cell r="I42">
            <v>0.63264681609435935</v>
          </cell>
          <cell r="J42">
            <v>0.80406230141558332</v>
          </cell>
          <cell r="K42">
            <v>2995952.9244294357</v>
          </cell>
          <cell r="L42">
            <v>4518452.8357612621</v>
          </cell>
          <cell r="M42">
            <v>0</v>
          </cell>
          <cell r="N42">
            <v>0</v>
          </cell>
          <cell r="O42">
            <v>7514405.7601906974</v>
          </cell>
          <cell r="P42">
            <v>1568253.623998865</v>
          </cell>
          <cell r="Q42">
            <v>5946152.1361918319</v>
          </cell>
          <cell r="R42">
            <v>8345381.5878244862</v>
          </cell>
          <cell r="S42">
            <v>-830975.82763378881</v>
          </cell>
        </row>
        <row r="43">
          <cell r="B43" t="str">
            <v>72008</v>
          </cell>
          <cell r="C43" t="str">
            <v>Lady of the Sea General Hospital</v>
          </cell>
          <cell r="D43" t="str">
            <v>Rural (Public and Private)</v>
          </cell>
          <cell r="E43" t="str">
            <v>Other Non-Teaching</v>
          </cell>
          <cell r="F43">
            <v>2</v>
          </cell>
          <cell r="G43">
            <v>0</v>
          </cell>
          <cell r="H43">
            <v>2613958.69</v>
          </cell>
          <cell r="I43">
            <v>0.63264681609435935</v>
          </cell>
          <cell r="J43">
            <v>0.80406230141558332</v>
          </cell>
          <cell r="K43">
            <v>0</v>
          </cell>
          <cell r="L43">
            <v>2101785.6400866634</v>
          </cell>
          <cell r="M43">
            <v>0</v>
          </cell>
          <cell r="N43">
            <v>0</v>
          </cell>
          <cell r="O43">
            <v>2101785.6400866634</v>
          </cell>
          <cell r="P43">
            <v>0</v>
          </cell>
          <cell r="Q43">
            <v>2101785.6400866634</v>
          </cell>
          <cell r="R43">
            <v>2840339.9021481471</v>
          </cell>
          <cell r="S43">
            <v>-738554.26206148369</v>
          </cell>
        </row>
        <row r="44">
          <cell r="B44" t="str">
            <v>73009</v>
          </cell>
          <cell r="C44" t="str">
            <v>Ochsner Lafayette General Medical Center</v>
          </cell>
          <cell r="D44" t="str">
            <v>Ochsner / LGH</v>
          </cell>
          <cell r="E44" t="str">
            <v>Teaching Hospital</v>
          </cell>
          <cell r="F44">
            <v>5</v>
          </cell>
          <cell r="G44">
            <v>37246130.189999901</v>
          </cell>
          <cell r="H44">
            <v>18747333.18</v>
          </cell>
          <cell r="I44">
            <v>1.7661664232207908</v>
          </cell>
          <cell r="J44">
            <v>2.0830162344858749</v>
          </cell>
          <cell r="K44">
            <v>65782864.536488034</v>
          </cell>
          <cell r="L44">
            <v>39050999.367255703</v>
          </cell>
          <cell r="M44">
            <v>0</v>
          </cell>
          <cell r="N44">
            <v>0</v>
          </cell>
          <cell r="O44">
            <v>104833863.90374374</v>
          </cell>
          <cell r="P44">
            <v>99289496</v>
          </cell>
          <cell r="Q44">
            <v>5544367.9037437439</v>
          </cell>
          <cell r="R44">
            <v>114608899.02085727</v>
          </cell>
          <cell r="S44">
            <v>-9775035.1171135306</v>
          </cell>
        </row>
        <row r="45">
          <cell r="B45" t="str">
            <v>70303</v>
          </cell>
          <cell r="C45" t="str">
            <v>Lafayette Surgical Specialty Hospital</v>
          </cell>
          <cell r="D45" t="str">
            <v>Other Urban Private</v>
          </cell>
          <cell r="E45" t="str">
            <v>Other Non-Teaching</v>
          </cell>
          <cell r="F45">
            <v>1</v>
          </cell>
          <cell r="G45">
            <v>54683.8</v>
          </cell>
          <cell r="H45">
            <v>771069.43</v>
          </cell>
          <cell r="I45">
            <v>0.63264681609435891</v>
          </cell>
          <cell r="J45">
            <v>0.99609255170164746</v>
          </cell>
          <cell r="K45">
            <v>34595.531961940709</v>
          </cell>
          <cell r="L45">
            <v>768056.51606783492</v>
          </cell>
          <cell r="M45">
            <v>0</v>
          </cell>
          <cell r="N45">
            <v>0</v>
          </cell>
          <cell r="O45">
            <v>802652.04802977561</v>
          </cell>
          <cell r="P45">
            <v>0</v>
          </cell>
          <cell r="Q45">
            <v>802652.04802977561</v>
          </cell>
          <cell r="R45">
            <v>553164.55963635037</v>
          </cell>
          <cell r="S45">
            <v>249487.48839342524</v>
          </cell>
        </row>
        <row r="46">
          <cell r="B46" t="str">
            <v>76767</v>
          </cell>
          <cell r="C46" t="str">
            <v>Christus Ochsner Lake Area Hospital</v>
          </cell>
          <cell r="D46" t="str">
            <v>Christus</v>
          </cell>
          <cell r="E46" t="str">
            <v>Other Non-Teaching</v>
          </cell>
          <cell r="F46">
            <v>1</v>
          </cell>
          <cell r="G46">
            <v>4845978.72</v>
          </cell>
          <cell r="H46">
            <v>7864466.6699999897</v>
          </cell>
          <cell r="I46">
            <v>0.63264681609435891</v>
          </cell>
          <cell r="J46">
            <v>0.99609255170164746</v>
          </cell>
          <cell r="K46">
            <v>3065793.0080690165</v>
          </cell>
          <cell r="L46">
            <v>7833736.6730928477</v>
          </cell>
          <cell r="M46">
            <v>0</v>
          </cell>
          <cell r="N46">
            <v>0</v>
          </cell>
          <cell r="O46">
            <v>10899529.681161864</v>
          </cell>
          <cell r="P46">
            <v>9696503</v>
          </cell>
          <cell r="Q46">
            <v>1203026.6811618637</v>
          </cell>
          <cell r="R46">
            <v>9696502.531313058</v>
          </cell>
          <cell r="S46">
            <v>1203027.1498488057</v>
          </cell>
        </row>
        <row r="47">
          <cell r="B47" t="str">
            <v>72046</v>
          </cell>
          <cell r="C47" t="str">
            <v>Lake Charles Memorial Hospital</v>
          </cell>
          <cell r="D47" t="str">
            <v>Lake Charles Memorial Hospital</v>
          </cell>
          <cell r="E47" t="str">
            <v>Teaching Hospital</v>
          </cell>
          <cell r="F47">
            <v>5</v>
          </cell>
          <cell r="G47">
            <v>22422537.929999903</v>
          </cell>
          <cell r="H47">
            <v>24146344.939999901</v>
          </cell>
          <cell r="I47">
            <v>1.7661664232207908</v>
          </cell>
          <cell r="J47">
            <v>2.0830162344858749</v>
          </cell>
          <cell r="K47">
            <v>39601933.615360439</v>
          </cell>
          <cell r="L47">
            <v>50297228.513515651</v>
          </cell>
          <cell r="M47">
            <v>0</v>
          </cell>
          <cell r="N47">
            <v>0</v>
          </cell>
          <cell r="O47">
            <v>89899162.12887609</v>
          </cell>
          <cell r="P47">
            <v>44927995.265425101</v>
          </cell>
          <cell r="Q47">
            <v>44971166.863450989</v>
          </cell>
          <cell r="R47">
            <v>88515146.869832948</v>
          </cell>
          <cell r="S47">
            <v>1384015.2590431422</v>
          </cell>
        </row>
        <row r="48">
          <cell r="B48" t="str">
            <v>72010</v>
          </cell>
          <cell r="C48" t="str">
            <v>Lane Regional Medical Center</v>
          </cell>
          <cell r="D48" t="str">
            <v>Hospital Service Districts</v>
          </cell>
          <cell r="E48" t="str">
            <v>Hospital Service Districts</v>
          </cell>
          <cell r="F48">
            <v>5</v>
          </cell>
          <cell r="G48">
            <v>2965585.64</v>
          </cell>
          <cell r="H48">
            <v>5990535.71</v>
          </cell>
          <cell r="I48">
            <v>1.7661664232207908</v>
          </cell>
          <cell r="J48">
            <v>2.0830162344858749</v>
          </cell>
          <cell r="K48">
            <v>5237717.7825537398</v>
          </cell>
          <cell r="L48">
            <v>12478383.137197368</v>
          </cell>
          <cell r="M48">
            <v>0</v>
          </cell>
          <cell r="N48">
            <v>0</v>
          </cell>
          <cell r="O48">
            <v>17716100.919751108</v>
          </cell>
          <cell r="P48">
            <v>5421273</v>
          </cell>
          <cell r="Q48">
            <v>12294827.919751108</v>
          </cell>
          <cell r="R48">
            <v>19633526.813025698</v>
          </cell>
          <cell r="S48">
            <v>-1917425.8932745904</v>
          </cell>
        </row>
        <row r="49">
          <cell r="B49" t="str">
            <v>73497</v>
          </cell>
          <cell r="C49" t="str">
            <v>Lasalle General Hospital</v>
          </cell>
          <cell r="D49" t="str">
            <v>Rural (Public and Private)</v>
          </cell>
          <cell r="E49" t="str">
            <v>Other Non-Teaching</v>
          </cell>
          <cell r="F49">
            <v>2</v>
          </cell>
          <cell r="G49">
            <v>1856789.02999999</v>
          </cell>
          <cell r="H49">
            <v>2188685.2599999998</v>
          </cell>
          <cell r="I49">
            <v>0.63264681609435935</v>
          </cell>
          <cell r="J49">
            <v>0.80406230141558332</v>
          </cell>
          <cell r="K49">
            <v>1174691.6679884277</v>
          </cell>
          <cell r="L49">
            <v>1759839.3072299641</v>
          </cell>
          <cell r="M49">
            <v>0</v>
          </cell>
          <cell r="N49">
            <v>0</v>
          </cell>
          <cell r="O49">
            <v>2934530.975218392</v>
          </cell>
          <cell r="P49">
            <v>0</v>
          </cell>
          <cell r="Q49">
            <v>2934530.975218392</v>
          </cell>
          <cell r="R49">
            <v>2846804.3441676013</v>
          </cell>
          <cell r="S49">
            <v>87726.63105079066</v>
          </cell>
        </row>
        <row r="50">
          <cell r="B50" t="str">
            <v>72011</v>
          </cell>
          <cell r="C50" t="str">
            <v>Madison Parish Hospital</v>
          </cell>
          <cell r="D50" t="str">
            <v>Rural (Public and Private)</v>
          </cell>
          <cell r="E50" t="str">
            <v>Other Non-Teaching</v>
          </cell>
          <cell r="F50">
            <v>2</v>
          </cell>
          <cell r="G50">
            <v>134330.26</v>
          </cell>
          <cell r="H50">
            <v>3828572.07</v>
          </cell>
          <cell r="I50">
            <v>0.63264681609435935</v>
          </cell>
          <cell r="J50">
            <v>0.80406230141558332</v>
          </cell>
          <cell r="K50">
            <v>84983.611294127477</v>
          </cell>
          <cell r="L50">
            <v>3078410.4697396238</v>
          </cell>
          <cell r="M50">
            <v>0</v>
          </cell>
          <cell r="N50">
            <v>0</v>
          </cell>
          <cell r="O50">
            <v>3163394.0810337514</v>
          </cell>
          <cell r="P50">
            <v>0</v>
          </cell>
          <cell r="Q50">
            <v>3163394.0810337514</v>
          </cell>
          <cell r="R50">
            <v>3531726.8770697732</v>
          </cell>
          <cell r="S50">
            <v>-368332.79603602178</v>
          </cell>
        </row>
        <row r="51">
          <cell r="B51" t="str">
            <v>70052</v>
          </cell>
          <cell r="C51" t="str">
            <v>Mercy Regional Medical Center</v>
          </cell>
          <cell r="D51" t="str">
            <v>Allegiance Health</v>
          </cell>
          <cell r="E51" t="str">
            <v>Other Non-Teaching</v>
          </cell>
          <cell r="F51">
            <v>1</v>
          </cell>
          <cell r="G51">
            <v>755340.35999999894</v>
          </cell>
          <cell r="H51">
            <v>3104974.92</v>
          </cell>
          <cell r="I51">
            <v>0.63264681609435891</v>
          </cell>
          <cell r="J51">
            <v>0.99609255170164746</v>
          </cell>
          <cell r="K51">
            <v>477863.67382156616</v>
          </cell>
          <cell r="L51">
            <v>3092842.3910324187</v>
          </cell>
          <cell r="M51">
            <v>0</v>
          </cell>
          <cell r="N51">
            <v>0</v>
          </cell>
          <cell r="O51">
            <v>3570706.0648539849</v>
          </cell>
          <cell r="P51">
            <v>0</v>
          </cell>
          <cell r="Q51">
            <v>3570706.0648539849</v>
          </cell>
          <cell r="R51">
            <v>3157428.0707956604</v>
          </cell>
          <cell r="S51">
            <v>413277.99405832449</v>
          </cell>
        </row>
        <row r="52">
          <cell r="B52" t="str">
            <v>76708</v>
          </cell>
          <cell r="C52" t="str">
            <v>Minden Medical Center</v>
          </cell>
          <cell r="D52" t="str">
            <v>Allegiance Health</v>
          </cell>
          <cell r="E52" t="str">
            <v>Other Non-Teaching</v>
          </cell>
          <cell r="F52">
            <v>1</v>
          </cell>
          <cell r="G52">
            <v>2463746.04</v>
          </cell>
          <cell r="H52">
            <v>4065073.9399999902</v>
          </cell>
          <cell r="I52">
            <v>0.63264681609435891</v>
          </cell>
          <cell r="J52">
            <v>0.99609255170164746</v>
          </cell>
          <cell r="K52">
            <v>1558681.0878710852</v>
          </cell>
          <cell r="L52">
            <v>4049189.8737504599</v>
          </cell>
          <cell r="M52">
            <v>0</v>
          </cell>
          <cell r="N52">
            <v>0</v>
          </cell>
          <cell r="O52">
            <v>5607870.9616215453</v>
          </cell>
          <cell r="P52">
            <v>0</v>
          </cell>
          <cell r="Q52">
            <v>5607870.9616215453</v>
          </cell>
          <cell r="R52">
            <v>5894149.3269491587</v>
          </cell>
          <cell r="S52">
            <v>-286278.36532761343</v>
          </cell>
        </row>
        <row r="53">
          <cell r="B53" t="str">
            <v>70065</v>
          </cell>
          <cell r="C53" t="str">
            <v>Monroe Surgical Hospital</v>
          </cell>
          <cell r="D53" t="str">
            <v>Other Urban Private</v>
          </cell>
          <cell r="E53" t="str">
            <v>Other Non-Teaching</v>
          </cell>
          <cell r="F53">
            <v>1</v>
          </cell>
          <cell r="G53">
            <v>12914</v>
          </cell>
          <cell r="H53">
            <v>1591640.06</v>
          </cell>
          <cell r="I53">
            <v>0.63264681609435891</v>
          </cell>
          <cell r="J53">
            <v>0.99609255170164746</v>
          </cell>
          <cell r="K53">
            <v>8170.0009830425506</v>
          </cell>
          <cell r="L53">
            <v>1585420.8087559633</v>
          </cell>
          <cell r="M53">
            <v>0</v>
          </cell>
          <cell r="N53">
            <v>0</v>
          </cell>
          <cell r="O53">
            <v>1593590.809739006</v>
          </cell>
          <cell r="P53">
            <v>0</v>
          </cell>
          <cell r="Q53">
            <v>1593590.809739006</v>
          </cell>
          <cell r="R53">
            <v>1239834.1429245928</v>
          </cell>
          <cell r="S53">
            <v>353756.66681441315</v>
          </cell>
        </row>
        <row r="54">
          <cell r="B54" t="str">
            <v>72013</v>
          </cell>
          <cell r="C54" t="str">
            <v>Morehouse General Hospital</v>
          </cell>
          <cell r="D54" t="str">
            <v>Rural (Public and Private)</v>
          </cell>
          <cell r="E54" t="str">
            <v>Other Non-Teaching</v>
          </cell>
          <cell r="F54">
            <v>2</v>
          </cell>
          <cell r="G54">
            <v>2666550.4899999998</v>
          </cell>
          <cell r="H54">
            <v>5106772.1099999901</v>
          </cell>
          <cell r="I54">
            <v>0.63264681609435935</v>
          </cell>
          <cell r="J54">
            <v>0.80406230141558332</v>
          </cell>
          <cell r="K54">
            <v>1686984.6774533538</v>
          </cell>
          <cell r="L54">
            <v>4106162.9355715066</v>
          </cell>
          <cell r="M54">
            <v>0</v>
          </cell>
          <cell r="N54">
            <v>0</v>
          </cell>
          <cell r="O54">
            <v>5793147.6130248606</v>
          </cell>
          <cell r="P54">
            <v>0</v>
          </cell>
          <cell r="Q54">
            <v>5793147.6130248606</v>
          </cell>
          <cell r="R54">
            <v>5756079.7097720783</v>
          </cell>
          <cell r="S54">
            <v>37067.9032527823</v>
          </cell>
        </row>
        <row r="55">
          <cell r="B55" t="str">
            <v>72014</v>
          </cell>
          <cell r="C55" t="str">
            <v>Natchitoches Regional Medical Center</v>
          </cell>
          <cell r="D55" t="str">
            <v>Rural (Public and Private)</v>
          </cell>
          <cell r="E55" t="str">
            <v>Other Non-Teaching</v>
          </cell>
          <cell r="F55">
            <v>2</v>
          </cell>
          <cell r="G55">
            <v>4981070.3</v>
          </cell>
          <cell r="H55">
            <v>11888764.499999899</v>
          </cell>
          <cell r="I55">
            <v>0.63264681609435935</v>
          </cell>
          <cell r="J55">
            <v>0.80406230141558332</v>
          </cell>
          <cell r="K55">
            <v>3151258.2660371754</v>
          </cell>
          <cell r="L55">
            <v>9559307.3448578063</v>
          </cell>
          <cell r="M55">
            <v>0</v>
          </cell>
          <cell r="N55">
            <v>0</v>
          </cell>
          <cell r="O55">
            <v>12710565.610894982</v>
          </cell>
          <cell r="P55">
            <v>0</v>
          </cell>
          <cell r="Q55">
            <v>12710565.610894982</v>
          </cell>
          <cell r="R55">
            <v>13206908.098152371</v>
          </cell>
          <cell r="S55">
            <v>-496342.48725738935</v>
          </cell>
        </row>
        <row r="56">
          <cell r="B56" t="str">
            <v>170018</v>
          </cell>
          <cell r="C56" t="str">
            <v>New Orleans East Hospital</v>
          </cell>
          <cell r="D56" t="str">
            <v>Louisiana Children’s Medical Center</v>
          </cell>
          <cell r="E56" t="str">
            <v>Hospital Service Districts</v>
          </cell>
          <cell r="F56">
            <v>3</v>
          </cell>
          <cell r="G56">
            <v>2283349.96</v>
          </cell>
          <cell r="H56">
            <v>14935668.849999901</v>
          </cell>
          <cell r="I56">
            <v>0.75382071365963454</v>
          </cell>
          <cell r="J56">
            <v>1.3135964564962692</v>
          </cell>
          <cell r="K56">
            <v>1721236.4963818979</v>
          </cell>
          <cell r="L56">
            <v>19619441.676761579</v>
          </cell>
          <cell r="M56">
            <v>0</v>
          </cell>
          <cell r="N56">
            <v>0</v>
          </cell>
          <cell r="O56">
            <v>21340678.173143476</v>
          </cell>
          <cell r="P56">
            <v>29622377</v>
          </cell>
          <cell r="Q56">
            <v>-8281698.8268565238</v>
          </cell>
          <cell r="R56">
            <v>19822531.930187594</v>
          </cell>
          <cell r="S56">
            <v>1518146.2429558821</v>
          </cell>
        </row>
        <row r="57">
          <cell r="B57" t="str">
            <v>73319</v>
          </cell>
          <cell r="C57" t="str">
            <v>North Caddo Memorial Hospital</v>
          </cell>
          <cell r="D57" t="str">
            <v>Rural (Public and Private)</v>
          </cell>
          <cell r="E57" t="str">
            <v>Other Non-Teaching</v>
          </cell>
          <cell r="F57">
            <v>2</v>
          </cell>
          <cell r="G57">
            <v>680669.9</v>
          </cell>
          <cell r="H57">
            <v>3281803.4599999902</v>
          </cell>
          <cell r="I57">
            <v>0.63264681609435935</v>
          </cell>
          <cell r="J57">
            <v>0.80406230141558332</v>
          </cell>
          <cell r="K57">
            <v>430623.64504626597</v>
          </cell>
          <cell r="L57">
            <v>2638774.4428412165</v>
          </cell>
          <cell r="M57">
            <v>0</v>
          </cell>
          <cell r="N57">
            <v>0</v>
          </cell>
          <cell r="O57">
            <v>3069398.0878874823</v>
          </cell>
          <cell r="P57">
            <v>0</v>
          </cell>
          <cell r="Q57">
            <v>3069398.0878874823</v>
          </cell>
          <cell r="R57">
            <v>3250303.0690124864</v>
          </cell>
          <cell r="S57">
            <v>-180904.98112500412</v>
          </cell>
        </row>
        <row r="58">
          <cell r="B58" t="str">
            <v>72026</v>
          </cell>
          <cell r="C58" t="str">
            <v>North Oaks Medical Center</v>
          </cell>
          <cell r="D58" t="str">
            <v>Hospital Service Districts</v>
          </cell>
          <cell r="E58" t="str">
            <v>Hospital Service Districts</v>
          </cell>
          <cell r="F58">
            <v>5</v>
          </cell>
          <cell r="G58">
            <v>15472394.199999999</v>
          </cell>
          <cell r="H58">
            <v>24874498.100000001</v>
          </cell>
          <cell r="I58">
            <v>1.7661664232207908</v>
          </cell>
          <cell r="J58">
            <v>2.0830162344858749</v>
          </cell>
          <cell r="K58">
            <v>27326823.122876108</v>
          </cell>
          <cell r="L58">
            <v>51813983.366988055</v>
          </cell>
          <cell r="M58">
            <v>0</v>
          </cell>
          <cell r="N58">
            <v>0</v>
          </cell>
          <cell r="O58">
            <v>79140806.489864171</v>
          </cell>
          <cell r="P58">
            <v>29611575</v>
          </cell>
          <cell r="Q58">
            <v>49529231.489864171</v>
          </cell>
          <cell r="R58">
            <v>80035540.112788364</v>
          </cell>
          <cell r="S58">
            <v>-894733.62292419374</v>
          </cell>
        </row>
        <row r="59">
          <cell r="B59" t="str">
            <v>76562</v>
          </cell>
          <cell r="C59" t="str">
            <v>Northern Louisiana Medical Center</v>
          </cell>
          <cell r="D59" t="str">
            <v>Allegiance Health</v>
          </cell>
          <cell r="E59" t="str">
            <v>Other Non-Teaching</v>
          </cell>
          <cell r="F59">
            <v>1</v>
          </cell>
          <cell r="G59">
            <v>3383935.08</v>
          </cell>
          <cell r="H59">
            <v>4152825.94</v>
          </cell>
          <cell r="I59">
            <v>0.63264681609435891</v>
          </cell>
          <cell r="J59">
            <v>0.99609255170164746</v>
          </cell>
          <cell r="K59">
            <v>2140835.7542320099</v>
          </cell>
          <cell r="L59">
            <v>4136598.9873473928</v>
          </cell>
          <cell r="M59">
            <v>0</v>
          </cell>
          <cell r="N59">
            <v>0</v>
          </cell>
          <cell r="O59">
            <v>6277434.7415794022</v>
          </cell>
          <cell r="P59">
            <v>0</v>
          </cell>
          <cell r="Q59">
            <v>6277434.7415794022</v>
          </cell>
          <cell r="R59">
            <v>5760479.0582021773</v>
          </cell>
          <cell r="S59">
            <v>516955.68337722495</v>
          </cell>
        </row>
        <row r="60">
          <cell r="B60" t="str">
            <v>73423</v>
          </cell>
          <cell r="C60" t="str">
            <v>Oakdale Community Hospital</v>
          </cell>
          <cell r="D60" t="str">
            <v>Rural (Public and Private)</v>
          </cell>
          <cell r="E60" t="str">
            <v>Other Non-Teaching</v>
          </cell>
          <cell r="F60">
            <v>2</v>
          </cell>
          <cell r="G60">
            <v>759055.67</v>
          </cell>
          <cell r="H60">
            <v>2099341.38</v>
          </cell>
          <cell r="I60">
            <v>0.63264681609435935</v>
          </cell>
          <cell r="J60">
            <v>0.80406230141558332</v>
          </cell>
          <cell r="K60">
            <v>480214.15286387072</v>
          </cell>
          <cell r="L60">
            <v>1688001.2614597667</v>
          </cell>
          <cell r="M60">
            <v>0</v>
          </cell>
          <cell r="N60">
            <v>0</v>
          </cell>
          <cell r="O60">
            <v>2168215.4143236373</v>
          </cell>
          <cell r="P60">
            <v>2005494.3604240122</v>
          </cell>
          <cell r="Q60">
            <v>162721.05389962508</v>
          </cell>
          <cell r="R60">
            <v>2198054.0622854014</v>
          </cell>
          <cell r="S60">
            <v>-29838.647961764131</v>
          </cell>
        </row>
        <row r="61">
          <cell r="B61" t="str">
            <v>73035</v>
          </cell>
          <cell r="C61" t="str">
            <v>Ochsner Foundation Hospital</v>
          </cell>
          <cell r="D61" t="str">
            <v>Ochsner / LGH</v>
          </cell>
          <cell r="E61" t="str">
            <v>Teaching Hospital</v>
          </cell>
          <cell r="F61">
            <v>3</v>
          </cell>
          <cell r="G61">
            <v>115086697.73</v>
          </cell>
          <cell r="H61">
            <v>111143273.440001</v>
          </cell>
          <cell r="I61">
            <v>0.75382071365963454</v>
          </cell>
          <cell r="J61">
            <v>1.3135964564962692</v>
          </cell>
          <cell r="K61">
            <v>86754736.61555925</v>
          </cell>
          <cell r="L61">
            <v>145997410.15418121</v>
          </cell>
          <cell r="M61">
            <v>0</v>
          </cell>
          <cell r="N61">
            <v>0</v>
          </cell>
          <cell r="O61">
            <v>232752146.76974046</v>
          </cell>
          <cell r="P61">
            <v>85733492</v>
          </cell>
          <cell r="Q61">
            <v>147018654.76974046</v>
          </cell>
          <cell r="R61">
            <v>231657052.59907711</v>
          </cell>
          <cell r="S61">
            <v>1095094.1706633568</v>
          </cell>
        </row>
        <row r="62">
          <cell r="B62" t="str">
            <v>70079</v>
          </cell>
          <cell r="C62" t="str">
            <v>Ochsner Medical Center Baton Rouge</v>
          </cell>
          <cell r="D62" t="str">
            <v>Ochsner / LGH</v>
          </cell>
          <cell r="E62" t="str">
            <v>Other Non-Teaching</v>
          </cell>
          <cell r="F62">
            <v>1</v>
          </cell>
          <cell r="G62">
            <v>12926783.359999901</v>
          </cell>
          <cell r="H62">
            <v>32129198.6399999</v>
          </cell>
          <cell r="I62">
            <v>0.63264681609435891</v>
          </cell>
          <cell r="J62">
            <v>0.99609255170164746</v>
          </cell>
          <cell r="K62">
            <v>8178088.3350454764</v>
          </cell>
          <cell r="L62">
            <v>32003655.457446601</v>
          </cell>
          <cell r="M62">
            <v>0</v>
          </cell>
          <cell r="N62">
            <v>0</v>
          </cell>
          <cell r="O62">
            <v>40181743.792492077</v>
          </cell>
          <cell r="P62">
            <v>22630542</v>
          </cell>
          <cell r="Q62">
            <v>17551201.792492077</v>
          </cell>
          <cell r="R62">
            <v>36126186.293821335</v>
          </cell>
          <cell r="S62">
            <v>4055557.4986707419</v>
          </cell>
        </row>
        <row r="63">
          <cell r="B63" t="str">
            <v>70438</v>
          </cell>
          <cell r="C63" t="str">
            <v>Ochsner Medical Center Kenner LLC</v>
          </cell>
          <cell r="D63" t="str">
            <v>Ochsner / LGH</v>
          </cell>
          <cell r="E63" t="str">
            <v>Teaching Hospital</v>
          </cell>
          <cell r="F63">
            <v>1</v>
          </cell>
          <cell r="G63">
            <v>10900169.1499999</v>
          </cell>
          <cell r="H63">
            <v>14446911.419999899</v>
          </cell>
          <cell r="I63">
            <v>0.63264681609435891</v>
          </cell>
          <cell r="J63">
            <v>0.99609255170164746</v>
          </cell>
          <cell r="K63">
            <v>6895957.3076373907</v>
          </cell>
          <cell r="L63">
            <v>14390460.860555371</v>
          </cell>
          <cell r="M63">
            <v>0</v>
          </cell>
          <cell r="N63">
            <v>0</v>
          </cell>
          <cell r="O63">
            <v>21286418.168192763</v>
          </cell>
          <cell r="P63">
            <v>14141258</v>
          </cell>
          <cell r="Q63">
            <v>7145160.1681927629</v>
          </cell>
          <cell r="R63">
            <v>21123116.656992525</v>
          </cell>
          <cell r="S63">
            <v>163301.51120023802</v>
          </cell>
        </row>
        <row r="64">
          <cell r="B64" t="str">
            <v>73435</v>
          </cell>
          <cell r="C64" t="str">
            <v>Ochsner St. Anne General Hospital</v>
          </cell>
          <cell r="D64" t="str">
            <v>Rural (Public and Private)</v>
          </cell>
          <cell r="E64" t="str">
            <v>Other Non-Teaching</v>
          </cell>
          <cell r="F64">
            <v>2</v>
          </cell>
          <cell r="G64">
            <v>4648506.8299999898</v>
          </cell>
          <cell r="H64">
            <v>9825021.2900000103</v>
          </cell>
          <cell r="I64">
            <v>0.63264681609435935</v>
          </cell>
          <cell r="J64">
            <v>0.80406230141558332</v>
          </cell>
          <cell r="K64">
            <v>2940863.045592377</v>
          </cell>
          <cell r="L64">
            <v>7899929.2298945114</v>
          </cell>
          <cell r="M64">
            <v>0</v>
          </cell>
          <cell r="N64">
            <v>0</v>
          </cell>
          <cell r="O64">
            <v>10840792.275486888</v>
          </cell>
          <cell r="P64">
            <v>2774456.7538191038</v>
          </cell>
          <cell r="Q64">
            <v>8066335.5216677841</v>
          </cell>
          <cell r="R64">
            <v>11140495.244264085</v>
          </cell>
          <cell r="S64">
            <v>-299702.96877719648</v>
          </cell>
        </row>
        <row r="65">
          <cell r="B65" t="str">
            <v>70024</v>
          </cell>
          <cell r="C65" t="str">
            <v>Ochsner St Mary (formerly: Teche Regional Medical Center)</v>
          </cell>
          <cell r="D65" t="str">
            <v>Ochsner / LGH</v>
          </cell>
          <cell r="E65" t="str">
            <v>Other Non-Teaching</v>
          </cell>
          <cell r="F65">
            <v>1</v>
          </cell>
          <cell r="G65">
            <v>3159072.3899999997</v>
          </cell>
          <cell r="H65">
            <v>5444880.4699999904</v>
          </cell>
          <cell r="I65">
            <v>0.63264681609435891</v>
          </cell>
          <cell r="J65">
            <v>0.99609255170164746</v>
          </cell>
          <cell r="K65">
            <v>1998577.0893450966</v>
          </cell>
          <cell r="L65">
            <v>5423604.8810727559</v>
          </cell>
          <cell r="M65">
            <v>0</v>
          </cell>
          <cell r="N65">
            <v>0</v>
          </cell>
          <cell r="O65">
            <v>7422181.9704178525</v>
          </cell>
          <cell r="P65">
            <v>4051414</v>
          </cell>
          <cell r="Q65">
            <v>3370767.9704178525</v>
          </cell>
          <cell r="R65">
            <v>7106783.767756056</v>
          </cell>
          <cell r="S65">
            <v>315398.20266179647</v>
          </cell>
        </row>
        <row r="66">
          <cell r="B66" t="str">
            <v>72015</v>
          </cell>
          <cell r="C66" t="str">
            <v>Opelousas General Hospital</v>
          </cell>
          <cell r="D66" t="str">
            <v>Hospital Service Districts</v>
          </cell>
          <cell r="E66" t="str">
            <v>Hospital Service Districts</v>
          </cell>
          <cell r="F66">
            <v>4</v>
          </cell>
          <cell r="G66">
            <v>6999931.0800000001</v>
          </cell>
          <cell r="H66">
            <v>15629796.130000001</v>
          </cell>
          <cell r="I66">
            <v>1.4252404553498008</v>
          </cell>
          <cell r="J66">
            <v>1.4492651145694952</v>
          </cell>
          <cell r="K66">
            <v>9976584.9598764237</v>
          </cell>
          <cell r="L66">
            <v>22651718.279042304</v>
          </cell>
          <cell r="M66">
            <v>0</v>
          </cell>
          <cell r="N66">
            <v>0</v>
          </cell>
          <cell r="O66">
            <v>32628303.238918729</v>
          </cell>
          <cell r="P66">
            <v>13060920</v>
          </cell>
          <cell r="Q66">
            <v>19567383.238918729</v>
          </cell>
          <cell r="R66">
            <v>32611327.263957381</v>
          </cell>
          <cell r="S66">
            <v>16975.974961347878</v>
          </cell>
        </row>
        <row r="67">
          <cell r="B67" t="str">
            <v>72044</v>
          </cell>
          <cell r="C67" t="str">
            <v>Our Lady of Lourdes Regional Medical Center</v>
          </cell>
          <cell r="D67" t="str">
            <v>Franciscan Missionaries of Our Lady</v>
          </cell>
          <cell r="E67" t="str">
            <v>Other Non-Teaching</v>
          </cell>
          <cell r="F67">
            <v>2</v>
          </cell>
          <cell r="G67">
            <v>46088201.609999903</v>
          </cell>
          <cell r="H67">
            <v>28434044.27</v>
          </cell>
          <cell r="I67">
            <v>0.63264681609435935</v>
          </cell>
          <cell r="J67">
            <v>0.80406230141558332</v>
          </cell>
          <cell r="K67">
            <v>29157554.008081365</v>
          </cell>
          <cell r="L67">
            <v>22862743.074288778</v>
          </cell>
          <cell r="M67">
            <v>0</v>
          </cell>
          <cell r="N67">
            <v>0</v>
          </cell>
          <cell r="O67">
            <v>52020297.082370147</v>
          </cell>
          <cell r="P67">
            <v>24099657</v>
          </cell>
          <cell r="Q67">
            <v>27920640.082370147</v>
          </cell>
          <cell r="R67">
            <v>54651492.54651317</v>
          </cell>
          <cell r="S67">
            <v>-2631195.4641430229</v>
          </cell>
        </row>
        <row r="68">
          <cell r="B68" t="str">
            <v>170014</v>
          </cell>
          <cell r="C68" t="str">
            <v>Our Lady of the Angels Hospital</v>
          </cell>
          <cell r="D68" t="str">
            <v>Franciscan Missionaries of Our Lady</v>
          </cell>
          <cell r="E68" t="str">
            <v>Teaching Hospital</v>
          </cell>
          <cell r="F68">
            <v>1</v>
          </cell>
          <cell r="G68">
            <v>3210630.8899999997</v>
          </cell>
          <cell r="H68">
            <v>8931830.6599999499</v>
          </cell>
          <cell r="I68">
            <v>0.63264681609435891</v>
          </cell>
          <cell r="J68">
            <v>0.99609255170164746</v>
          </cell>
          <cell r="K68">
            <v>2031195.4102126977</v>
          </cell>
          <cell r="L68">
            <v>8896929.9934863597</v>
          </cell>
          <cell r="M68">
            <v>5805948.1212911215</v>
          </cell>
          <cell r="N68">
            <v>0</v>
          </cell>
          <cell r="O68">
            <v>16734073.524990179</v>
          </cell>
          <cell r="P68">
            <v>32822839</v>
          </cell>
          <cell r="Q68">
            <v>-16088765.475009821</v>
          </cell>
          <cell r="R68">
            <v>16843363.393194057</v>
          </cell>
          <cell r="S68">
            <v>-109289.8682038784</v>
          </cell>
        </row>
        <row r="69">
          <cell r="B69" t="str">
            <v>72016</v>
          </cell>
          <cell r="C69" t="str">
            <v>Our Lady of the Lake Regional</v>
          </cell>
          <cell r="D69" t="str">
            <v>Franciscan Missionaries of Our Lady</v>
          </cell>
          <cell r="E69" t="str">
            <v>Teaching Hospital</v>
          </cell>
          <cell r="F69">
            <v>2</v>
          </cell>
          <cell r="G69">
            <v>130860206.139999</v>
          </cell>
          <cell r="H69">
            <v>135200503.62000301</v>
          </cell>
          <cell r="I69">
            <v>0.63264681609435935</v>
          </cell>
          <cell r="J69">
            <v>0.80406230141558332</v>
          </cell>
          <cell r="K69">
            <v>82788292.76792191</v>
          </cell>
          <cell r="L69">
            <v>108709628.09324552</v>
          </cell>
          <cell r="M69">
            <v>0</v>
          </cell>
          <cell r="N69">
            <v>0</v>
          </cell>
          <cell r="O69">
            <v>191497920.86116743</v>
          </cell>
          <cell r="P69">
            <v>79271911</v>
          </cell>
          <cell r="Q69">
            <v>112226009.86116743</v>
          </cell>
          <cell r="R69">
            <v>213236890.76036575</v>
          </cell>
          <cell r="S69">
            <v>-21738969.899198323</v>
          </cell>
        </row>
        <row r="70">
          <cell r="B70" t="str">
            <v>70081</v>
          </cell>
          <cell r="C70" t="str">
            <v>Park Place Surgery Center, LLC</v>
          </cell>
          <cell r="D70" t="str">
            <v>Other Urban Private</v>
          </cell>
          <cell r="E70" t="str">
            <v>Other Non-Teaching</v>
          </cell>
          <cell r="F70">
            <v>1</v>
          </cell>
          <cell r="G70">
            <v>4694.88</v>
          </cell>
          <cell r="H70">
            <v>337419.75</v>
          </cell>
          <cell r="I70">
            <v>0.63264681609435891</v>
          </cell>
          <cell r="J70">
            <v>0.99609255170164746</v>
          </cell>
          <cell r="K70">
            <v>2970.2008839450837</v>
          </cell>
          <cell r="L70">
            <v>336101.29977203195</v>
          </cell>
          <cell r="M70">
            <v>0</v>
          </cell>
          <cell r="N70">
            <v>0</v>
          </cell>
          <cell r="O70">
            <v>339071.50065597706</v>
          </cell>
          <cell r="P70">
            <v>0</v>
          </cell>
          <cell r="Q70">
            <v>339071.50065597706</v>
          </cell>
          <cell r="R70">
            <v>264636.91576539463</v>
          </cell>
          <cell r="S70">
            <v>74434.584890582424</v>
          </cell>
        </row>
        <row r="71">
          <cell r="B71" t="str">
            <v>76761</v>
          </cell>
          <cell r="C71" t="str">
            <v>Physicians Medical Center</v>
          </cell>
          <cell r="D71" t="str">
            <v>Other Urban Private</v>
          </cell>
          <cell r="E71" t="str">
            <v>Other Non-Teaching</v>
          </cell>
          <cell r="F71">
            <v>1</v>
          </cell>
          <cell r="G71">
            <v>0</v>
          </cell>
          <cell r="H71">
            <v>288489.03000000003</v>
          </cell>
          <cell r="I71">
            <v>0.63264681609435891</v>
          </cell>
          <cell r="J71">
            <v>0.99609255170164746</v>
          </cell>
          <cell r="K71">
            <v>0</v>
          </cell>
          <cell r="L71">
            <v>287361.77403063315</v>
          </cell>
          <cell r="M71">
            <v>0</v>
          </cell>
          <cell r="N71">
            <v>0</v>
          </cell>
          <cell r="O71">
            <v>287361.77403063315</v>
          </cell>
          <cell r="P71">
            <v>0</v>
          </cell>
          <cell r="Q71">
            <v>287361.77403063315</v>
          </cell>
          <cell r="R71">
            <v>144887.62172778056</v>
          </cell>
          <cell r="S71">
            <v>142474.1523028526</v>
          </cell>
        </row>
        <row r="72">
          <cell r="B72" t="str">
            <v>73052</v>
          </cell>
          <cell r="C72" t="str">
            <v>Pointe Coupee General Hospital</v>
          </cell>
          <cell r="D72" t="str">
            <v>Rural (Public and Private)</v>
          </cell>
          <cell r="E72" t="str">
            <v>Other Non-Teaching</v>
          </cell>
          <cell r="F72">
            <v>2</v>
          </cell>
          <cell r="G72">
            <v>22374.86</v>
          </cell>
          <cell r="H72">
            <v>3065349.6799999899</v>
          </cell>
          <cell r="I72">
            <v>0.63264681609435935</v>
          </cell>
          <cell r="J72">
            <v>0.80406230141558332</v>
          </cell>
          <cell r="K72">
            <v>14155.383939557038</v>
          </cell>
          <cell r="L72">
            <v>2464732.1183443139</v>
          </cell>
          <cell r="M72">
            <v>0</v>
          </cell>
          <cell r="N72">
            <v>0</v>
          </cell>
          <cell r="O72">
            <v>2478887.5022838712</v>
          </cell>
          <cell r="P72">
            <v>0</v>
          </cell>
          <cell r="Q72">
            <v>2478887.5022838712</v>
          </cell>
          <cell r="R72">
            <v>2479606.1032349993</v>
          </cell>
          <cell r="S72">
            <v>-718.60095112817362</v>
          </cell>
        </row>
        <row r="73">
          <cell r="B73" t="str">
            <v>74329</v>
          </cell>
          <cell r="C73" t="str">
            <v>Prevost Memorial Hospital</v>
          </cell>
          <cell r="D73" t="str">
            <v>Rural (Public and Private)</v>
          </cell>
          <cell r="E73" t="str">
            <v>Other Non-Teaching</v>
          </cell>
          <cell r="F73">
            <v>2</v>
          </cell>
          <cell r="G73">
            <v>7888.32</v>
          </cell>
          <cell r="H73">
            <v>1609984.0999999901</v>
          </cell>
          <cell r="I73">
            <v>0.63264681609435935</v>
          </cell>
          <cell r="J73">
            <v>0.80406230141558332</v>
          </cell>
          <cell r="K73">
            <v>4990.5205323334567</v>
          </cell>
          <cell r="L73">
            <v>1294527.5206884886</v>
          </cell>
          <cell r="M73">
            <v>0</v>
          </cell>
          <cell r="N73">
            <v>0</v>
          </cell>
          <cell r="O73">
            <v>1299518.0412208221</v>
          </cell>
          <cell r="P73">
            <v>0</v>
          </cell>
          <cell r="Q73">
            <v>1299518.0412208221</v>
          </cell>
          <cell r="R73">
            <v>1550092.8866592236</v>
          </cell>
          <cell r="S73">
            <v>-250574.84543840145</v>
          </cell>
        </row>
        <row r="74">
          <cell r="B74" t="str">
            <v>73010</v>
          </cell>
          <cell r="C74" t="str">
            <v>Rapides Regional Medical Center</v>
          </cell>
          <cell r="D74" t="str">
            <v>Rapides Regional</v>
          </cell>
          <cell r="E74" t="str">
            <v>Teaching Hospital</v>
          </cell>
          <cell r="F74">
            <v>4</v>
          </cell>
          <cell r="G74">
            <v>29189586.52</v>
          </cell>
          <cell r="H74">
            <v>13893749.1199999</v>
          </cell>
          <cell r="I74">
            <v>1.4252404553498008</v>
          </cell>
          <cell r="J74">
            <v>1.4492651145694952</v>
          </cell>
          <cell r="K74">
            <v>41602179.583237208</v>
          </cell>
          <cell r="L74">
            <v>20135725.910196479</v>
          </cell>
          <cell r="M74">
            <v>0</v>
          </cell>
          <cell r="N74">
            <v>0</v>
          </cell>
          <cell r="O74">
            <v>61737905.493433684</v>
          </cell>
          <cell r="P74">
            <v>13992010</v>
          </cell>
          <cell r="Q74">
            <v>47745895.493433684</v>
          </cell>
          <cell r="R74">
            <v>68867508.447204724</v>
          </cell>
          <cell r="S74">
            <v>-7129602.9537710398</v>
          </cell>
        </row>
        <row r="75">
          <cell r="B75" t="str">
            <v>73485</v>
          </cell>
          <cell r="C75" t="str">
            <v>Reeves Memorial Medical Center</v>
          </cell>
          <cell r="D75" t="str">
            <v>Rural (Public and Private)</v>
          </cell>
          <cell r="E75" t="str">
            <v>Other Non-Teaching</v>
          </cell>
          <cell r="F75">
            <v>2</v>
          </cell>
          <cell r="G75">
            <v>5201.83</v>
          </cell>
          <cell r="H75">
            <v>866331.16999999899</v>
          </cell>
          <cell r="I75">
            <v>0.63264681609435935</v>
          </cell>
          <cell r="J75">
            <v>0.80406230141558332</v>
          </cell>
          <cell r="K75">
            <v>3290.9211873641211</v>
          </cell>
          <cell r="L75">
            <v>696584.2343382542</v>
          </cell>
          <cell r="M75">
            <v>0</v>
          </cell>
          <cell r="N75">
            <v>0</v>
          </cell>
          <cell r="O75">
            <v>699875.15552561835</v>
          </cell>
          <cell r="P75">
            <v>15685063.643089376</v>
          </cell>
          <cell r="Q75">
            <v>-14985188.487563757</v>
          </cell>
          <cell r="R75">
            <v>681260.25590067054</v>
          </cell>
          <cell r="S75">
            <v>18614.899624947808</v>
          </cell>
        </row>
        <row r="76">
          <cell r="B76" t="str">
            <v>73537</v>
          </cell>
          <cell r="C76" t="str">
            <v>Richardson Medical Center</v>
          </cell>
          <cell r="D76" t="str">
            <v>Rural (Public and Private)</v>
          </cell>
          <cell r="E76" t="str">
            <v>Other Non-Teaching</v>
          </cell>
          <cell r="F76">
            <v>2</v>
          </cell>
          <cell r="G76">
            <v>954152.85</v>
          </cell>
          <cell r="H76">
            <v>4612845.45</v>
          </cell>
          <cell r="I76">
            <v>0.63264681609435935</v>
          </cell>
          <cell r="J76">
            <v>0.80406230141558332</v>
          </cell>
          <cell r="K76">
            <v>603641.76261985884</v>
          </cell>
          <cell r="L76">
            <v>3709015.128601402</v>
          </cell>
          <cell r="M76">
            <v>0</v>
          </cell>
          <cell r="N76">
            <v>0</v>
          </cell>
          <cell r="O76">
            <v>4312656.8912212607</v>
          </cell>
          <cell r="P76">
            <v>0</v>
          </cell>
          <cell r="Q76">
            <v>4312656.8912212607</v>
          </cell>
          <cell r="R76">
            <v>4451338.268416022</v>
          </cell>
          <cell r="S76">
            <v>-138681.3771947613</v>
          </cell>
        </row>
        <row r="77">
          <cell r="B77" t="str">
            <v>73529</v>
          </cell>
          <cell r="C77" t="str">
            <v>Richland Parish Hospital</v>
          </cell>
          <cell r="D77" t="str">
            <v>Rural (Public and Private)</v>
          </cell>
          <cell r="E77" t="str">
            <v>Other Non-Teaching</v>
          </cell>
          <cell r="F77">
            <v>2</v>
          </cell>
          <cell r="G77">
            <v>332416.08</v>
          </cell>
          <cell r="H77">
            <v>4043774.1399999899</v>
          </cell>
          <cell r="I77">
            <v>0.63264681609435935</v>
          </cell>
          <cell r="J77">
            <v>0.80406230141558332</v>
          </cell>
          <cell r="K77">
            <v>210301.97463056786</v>
          </cell>
          <cell r="L77">
            <v>3251446.3414132129</v>
          </cell>
          <cell r="M77">
            <v>0</v>
          </cell>
          <cell r="N77">
            <v>0</v>
          </cell>
          <cell r="O77">
            <v>3461748.3160437807</v>
          </cell>
          <cell r="P77">
            <v>0</v>
          </cell>
          <cell r="Q77">
            <v>3461748.3160437807</v>
          </cell>
          <cell r="R77">
            <v>3093582.8385652741</v>
          </cell>
          <cell r="S77">
            <v>368165.47747850651</v>
          </cell>
        </row>
        <row r="78">
          <cell r="B78" t="str">
            <v>73223</v>
          </cell>
          <cell r="C78" t="str">
            <v>Trinity Medical (formerly: Riverland Medical Center)</v>
          </cell>
          <cell r="D78" t="str">
            <v>Rural (Public and Private)</v>
          </cell>
          <cell r="E78" t="str">
            <v>Other Non-Teaching</v>
          </cell>
          <cell r="F78">
            <v>2</v>
          </cell>
          <cell r="G78">
            <v>492030.83</v>
          </cell>
          <cell r="H78">
            <v>4258851.12</v>
          </cell>
          <cell r="I78">
            <v>0.63264681609435935</v>
          </cell>
          <cell r="J78">
            <v>0.80406230141558332</v>
          </cell>
          <cell r="K78">
            <v>311281.73801976501</v>
          </cell>
          <cell r="L78">
            <v>3424381.6329335347</v>
          </cell>
          <cell r="M78">
            <v>0</v>
          </cell>
          <cell r="N78">
            <v>0</v>
          </cell>
          <cell r="O78">
            <v>3735663.3709532996</v>
          </cell>
          <cell r="P78">
            <v>0</v>
          </cell>
          <cell r="Q78">
            <v>3735663.3709532996</v>
          </cell>
          <cell r="R78">
            <v>3244449.7762344331</v>
          </cell>
          <cell r="S78">
            <v>491213.59471886652</v>
          </cell>
        </row>
        <row r="79">
          <cell r="B79" t="str">
            <v>73404</v>
          </cell>
          <cell r="C79" t="str">
            <v>Riverside Medical Center - Franklinton</v>
          </cell>
          <cell r="D79" t="str">
            <v>Rural (Public and Private)</v>
          </cell>
          <cell r="E79" t="str">
            <v>Other Non-Teaching</v>
          </cell>
          <cell r="F79">
            <v>2</v>
          </cell>
          <cell r="G79">
            <v>65983.839999999997</v>
          </cell>
          <cell r="H79">
            <v>5578285.3399999896</v>
          </cell>
          <cell r="I79">
            <v>0.63264681609435935</v>
          </cell>
          <cell r="J79">
            <v>0.80406230141558332</v>
          </cell>
          <cell r="K79">
            <v>41744.466289679629</v>
          </cell>
          <cell r="L79">
            <v>4485288.9484332018</v>
          </cell>
          <cell r="M79">
            <v>0</v>
          </cell>
          <cell r="N79">
            <v>0</v>
          </cell>
          <cell r="O79">
            <v>4527033.4147228813</v>
          </cell>
          <cell r="P79">
            <v>0</v>
          </cell>
          <cell r="Q79">
            <v>4527033.4147228813</v>
          </cell>
          <cell r="R79">
            <v>4254734.0826948825</v>
          </cell>
          <cell r="S79">
            <v>272299.33202799875</v>
          </cell>
        </row>
        <row r="80">
          <cell r="B80" t="str">
            <v>76081</v>
          </cell>
          <cell r="C80" t="str">
            <v>Sabine Medical Center</v>
          </cell>
          <cell r="D80" t="str">
            <v>Rural (Public and Private)</v>
          </cell>
          <cell r="E80" t="str">
            <v>Other Non-Teaching</v>
          </cell>
          <cell r="F80">
            <v>2</v>
          </cell>
          <cell r="G80">
            <v>378494.23</v>
          </cell>
          <cell r="H80">
            <v>3053772.16</v>
          </cell>
          <cell r="I80">
            <v>0.63264681609435935</v>
          </cell>
          <cell r="J80">
            <v>0.80406230141558332</v>
          </cell>
          <cell r="K80">
            <v>239453.16951958614</v>
          </cell>
          <cell r="L80">
            <v>2455423.070968437</v>
          </cell>
          <cell r="M80">
            <v>0</v>
          </cell>
          <cell r="N80">
            <v>0</v>
          </cell>
          <cell r="O80">
            <v>2694876.240488023</v>
          </cell>
          <cell r="P80">
            <v>2857861.056142976</v>
          </cell>
          <cell r="Q80">
            <v>-162984.81565495301</v>
          </cell>
          <cell r="R80">
            <v>3038425.2509270487</v>
          </cell>
          <cell r="S80">
            <v>-343549.0104390257</v>
          </cell>
        </row>
        <row r="81">
          <cell r="B81" t="str">
            <v>76606</v>
          </cell>
          <cell r="C81" t="str">
            <v>Savoy Medical Center</v>
          </cell>
          <cell r="D81" t="str">
            <v>Hospital Service Districts</v>
          </cell>
          <cell r="E81" t="str">
            <v>Hospital Service Districts</v>
          </cell>
          <cell r="F81">
            <v>4</v>
          </cell>
          <cell r="G81">
            <v>3872345.2</v>
          </cell>
          <cell r="H81">
            <v>3549696.26</v>
          </cell>
          <cell r="I81">
            <v>1.4252404553498008</v>
          </cell>
          <cell r="J81">
            <v>1.4492651145694952</v>
          </cell>
          <cell r="K81">
            <v>5519023.0361196157</v>
          </cell>
          <cell r="L81">
            <v>5144450.9569358081</v>
          </cell>
          <cell r="M81">
            <v>0</v>
          </cell>
          <cell r="N81">
            <v>0</v>
          </cell>
          <cell r="O81">
            <v>10663473.993055424</v>
          </cell>
          <cell r="P81">
            <v>2458246</v>
          </cell>
          <cell r="Q81">
            <v>8205227.9930554237</v>
          </cell>
          <cell r="R81">
            <v>9647993.7398009859</v>
          </cell>
          <cell r="S81">
            <v>1015480.2532544378</v>
          </cell>
        </row>
        <row r="82">
          <cell r="B82" t="str">
            <v>72031</v>
          </cell>
          <cell r="C82" t="str">
            <v>Slidell Memorial Hospital</v>
          </cell>
          <cell r="D82" t="str">
            <v>Hospital Service Districts</v>
          </cell>
          <cell r="E82" t="str">
            <v>Hospital Service Districts</v>
          </cell>
          <cell r="F82">
            <v>5</v>
          </cell>
          <cell r="G82">
            <v>10700816.68</v>
          </cell>
          <cell r="H82">
            <v>16164991.939999901</v>
          </cell>
          <cell r="I82">
            <v>1.7661664232207908</v>
          </cell>
          <cell r="J82">
            <v>2.0830162344858749</v>
          </cell>
          <cell r="K82">
            <v>18899423.121256977</v>
          </cell>
          <cell r="L82">
            <v>33671940.641353108</v>
          </cell>
          <cell r="M82">
            <v>0</v>
          </cell>
          <cell r="N82">
            <v>0</v>
          </cell>
          <cell r="O82">
            <v>52571363.762610085</v>
          </cell>
          <cell r="P82">
            <v>16003854</v>
          </cell>
          <cell r="Q82">
            <v>36567509.762610085</v>
          </cell>
          <cell r="R82">
            <v>45396688.472845763</v>
          </cell>
          <cell r="S82">
            <v>7174675.2897643223</v>
          </cell>
        </row>
        <row r="83">
          <cell r="B83" t="str">
            <v>73922</v>
          </cell>
          <cell r="C83" t="str">
            <v>Leonard J Chabert Medical Center</v>
          </cell>
          <cell r="D83" t="str">
            <v>Hospital Service Districts</v>
          </cell>
          <cell r="E83" t="str">
            <v>Hospital Service Districts</v>
          </cell>
          <cell r="F83">
            <v>4</v>
          </cell>
          <cell r="G83">
            <v>5576208.6299999999</v>
          </cell>
          <cell r="H83">
            <v>16337208.179999899</v>
          </cell>
          <cell r="I83">
            <v>1.4252404553498008</v>
          </cell>
          <cell r="J83">
            <v>1.4492651145694952</v>
          </cell>
          <cell r="K83">
            <v>7947438.1269466886</v>
          </cell>
          <cell r="L83">
            <v>23676945.884733249</v>
          </cell>
          <cell r="M83">
            <v>0</v>
          </cell>
          <cell r="N83">
            <v>0</v>
          </cell>
          <cell r="O83">
            <v>31624384.011679936</v>
          </cell>
          <cell r="P83">
            <v>22453232</v>
          </cell>
          <cell r="Q83">
            <v>9171152.0116799362</v>
          </cell>
          <cell r="R83">
            <v>34176698.156074487</v>
          </cell>
          <cell r="S83">
            <v>-2552314.1443945505</v>
          </cell>
        </row>
        <row r="84">
          <cell r="B84" t="str">
            <v>70426</v>
          </cell>
          <cell r="C84" t="str">
            <v>Our Lady of the Lake Surgical Hospital (formerly: Southern Surgical Hospital)</v>
          </cell>
          <cell r="D84" t="str">
            <v>Other Urban Private</v>
          </cell>
          <cell r="E84" t="str">
            <v>Other Non-Teaching</v>
          </cell>
          <cell r="F84">
            <v>1</v>
          </cell>
          <cell r="G84">
            <v>189190.09</v>
          </cell>
          <cell r="H84">
            <v>797501.89999999898</v>
          </cell>
          <cell r="I84">
            <v>0.63264681609435891</v>
          </cell>
          <cell r="J84">
            <v>0.99609255170164746</v>
          </cell>
          <cell r="K84">
            <v>119690.50807510522</v>
          </cell>
          <cell r="L84">
            <v>794385.70255791105</v>
          </cell>
          <cell r="M84">
            <v>0</v>
          </cell>
          <cell r="N84">
            <v>0</v>
          </cell>
          <cell r="O84">
            <v>914076.21063301631</v>
          </cell>
          <cell r="P84">
            <v>0</v>
          </cell>
          <cell r="Q84">
            <v>914076.21063301631</v>
          </cell>
          <cell r="R84">
            <v>340621.56448325334</v>
          </cell>
          <cell r="S84">
            <v>573454.64614976291</v>
          </cell>
        </row>
        <row r="85">
          <cell r="B85" t="str">
            <v>70243</v>
          </cell>
          <cell r="C85" t="str">
            <v>Specialists Hospital Shreveport</v>
          </cell>
          <cell r="D85" t="str">
            <v>Other Urban Private</v>
          </cell>
          <cell r="E85" t="str">
            <v>Other Non-Teaching</v>
          </cell>
          <cell r="F85">
            <v>1</v>
          </cell>
          <cell r="G85">
            <v>0</v>
          </cell>
          <cell r="H85">
            <v>1373.86</v>
          </cell>
          <cell r="I85">
            <v>0.63264681609435891</v>
          </cell>
          <cell r="J85">
            <v>0.99609255170164746</v>
          </cell>
          <cell r="K85">
            <v>0</v>
          </cell>
          <cell r="L85">
            <v>1368.4917130808253</v>
          </cell>
          <cell r="M85">
            <v>0</v>
          </cell>
          <cell r="N85">
            <v>0</v>
          </cell>
          <cell r="O85">
            <v>1368.4917130808253</v>
          </cell>
          <cell r="P85">
            <v>0</v>
          </cell>
          <cell r="Q85">
            <v>1368.4917130808253</v>
          </cell>
          <cell r="R85">
            <v>8342.8689442438754</v>
          </cell>
          <cell r="S85">
            <v>-6974.3772311630501</v>
          </cell>
        </row>
        <row r="86">
          <cell r="B86" t="str">
            <v>76793</v>
          </cell>
          <cell r="C86" t="str">
            <v>Springhill Medical Center</v>
          </cell>
          <cell r="D86" t="str">
            <v>Rural (Public and Private)</v>
          </cell>
          <cell r="E86" t="str">
            <v>Other Non-Teaching</v>
          </cell>
          <cell r="F86">
            <v>2</v>
          </cell>
          <cell r="G86">
            <v>1190241.9099999899</v>
          </cell>
          <cell r="H86">
            <v>2496812.7299999902</v>
          </cell>
          <cell r="I86">
            <v>0.63264681609435935</v>
          </cell>
          <cell r="J86">
            <v>0.80406230141558332</v>
          </cell>
          <cell r="K86">
            <v>753002.75474356266</v>
          </cell>
          <cell r="L86">
            <v>2007592.9898875176</v>
          </cell>
          <cell r="M86">
            <v>0</v>
          </cell>
          <cell r="N86">
            <v>0</v>
          </cell>
          <cell r="O86">
            <v>2760595.7446310804</v>
          </cell>
          <cell r="P86">
            <v>1852586.4728302467</v>
          </cell>
          <cell r="Q86">
            <v>908009.27180083375</v>
          </cell>
          <cell r="R86">
            <v>3038645.382462536</v>
          </cell>
          <cell r="S86">
            <v>-278049.63783145556</v>
          </cell>
        </row>
        <row r="87">
          <cell r="B87" t="str">
            <v>170010</v>
          </cell>
          <cell r="C87" t="str">
            <v>St Bernard Parish Hospital</v>
          </cell>
          <cell r="D87" t="str">
            <v>Rural (Public and Private)</v>
          </cell>
          <cell r="E87" t="str">
            <v>Other Non-Teaching</v>
          </cell>
          <cell r="F87">
            <v>2</v>
          </cell>
          <cell r="G87">
            <v>2729042.4099999899</v>
          </cell>
          <cell r="H87">
            <v>8435170.0799999908</v>
          </cell>
          <cell r="I87">
            <v>0.63264681609435935</v>
          </cell>
          <cell r="J87">
            <v>0.80406230141558332</v>
          </cell>
          <cell r="K87">
            <v>1726519.9916729708</v>
          </cell>
          <cell r="L87">
            <v>6782402.267356663</v>
          </cell>
          <cell r="M87">
            <v>0</v>
          </cell>
          <cell r="N87">
            <v>0</v>
          </cell>
          <cell r="O87">
            <v>8508922.2590296343</v>
          </cell>
          <cell r="P87">
            <v>7500000</v>
          </cell>
          <cell r="Q87">
            <v>1008922.2590296343</v>
          </cell>
          <cell r="R87">
            <v>9599516.7854640745</v>
          </cell>
          <cell r="S87">
            <v>-1090594.5264344402</v>
          </cell>
        </row>
        <row r="88">
          <cell r="B88" t="str">
            <v>72018</v>
          </cell>
          <cell r="C88" t="str">
            <v>St Charles Hospital - Luling</v>
          </cell>
          <cell r="D88" t="str">
            <v>Rural (Public and Private)</v>
          </cell>
          <cell r="E88" t="str">
            <v>Other Non-Teaching</v>
          </cell>
          <cell r="F88">
            <v>2</v>
          </cell>
          <cell r="G88">
            <v>5663300.1799999801</v>
          </cell>
          <cell r="H88">
            <v>8711035.3899999894</v>
          </cell>
          <cell r="I88">
            <v>0.63264681609435935</v>
          </cell>
          <cell r="J88">
            <v>0.80406230141558332</v>
          </cell>
          <cell r="K88">
            <v>3582868.8274635999</v>
          </cell>
          <cell r="L88">
            <v>7004215.163395985</v>
          </cell>
          <cell r="M88">
            <v>0</v>
          </cell>
          <cell r="N88">
            <v>0</v>
          </cell>
          <cell r="O88">
            <v>10587083.990859585</v>
          </cell>
          <cell r="P88">
            <v>0</v>
          </cell>
          <cell r="Q88">
            <v>10587083.990859585</v>
          </cell>
          <cell r="R88">
            <v>10147871.586454824</v>
          </cell>
          <cell r="S88">
            <v>439212.40440476127</v>
          </cell>
        </row>
        <row r="89">
          <cell r="B89" t="str">
            <v>73957</v>
          </cell>
          <cell r="C89" t="str">
            <v>St Francis Medical Center</v>
          </cell>
          <cell r="D89" t="str">
            <v>Franciscan Missionaries of Our Lady</v>
          </cell>
          <cell r="E89" t="str">
            <v>Other Non-Teaching</v>
          </cell>
          <cell r="F89">
            <v>2</v>
          </cell>
          <cell r="G89">
            <v>21410920.449999899</v>
          </cell>
          <cell r="H89">
            <v>12930481.6499999</v>
          </cell>
          <cell r="I89">
            <v>0.63264681609435935</v>
          </cell>
          <cell r="J89">
            <v>0.80406230141558332</v>
          </cell>
          <cell r="K89">
            <v>13545550.652342044</v>
          </cell>
          <cell r="L89">
            <v>10396912.833910888</v>
          </cell>
          <cell r="M89">
            <v>0</v>
          </cell>
          <cell r="N89">
            <v>0</v>
          </cell>
          <cell r="O89">
            <v>23942463.486252934</v>
          </cell>
          <cell r="P89">
            <v>17392995</v>
          </cell>
          <cell r="Q89">
            <v>6549468.4862529337</v>
          </cell>
          <cell r="R89">
            <v>28908006.404189594</v>
          </cell>
          <cell r="S89">
            <v>-4965542.9179366603</v>
          </cell>
        </row>
        <row r="90">
          <cell r="B90" t="str">
            <v>73405</v>
          </cell>
          <cell r="C90" t="str">
            <v>St Helena Parish Hospital</v>
          </cell>
          <cell r="D90" t="str">
            <v>Rural (Public and Private)</v>
          </cell>
          <cell r="E90" t="str">
            <v>Other Non-Teaching</v>
          </cell>
          <cell r="F90">
            <v>2</v>
          </cell>
          <cell r="G90">
            <v>0</v>
          </cell>
          <cell r="H90">
            <v>1855438.18</v>
          </cell>
          <cell r="I90">
            <v>0.63264681609435935</v>
          </cell>
          <cell r="J90">
            <v>0.80406230141558332</v>
          </cell>
          <cell r="K90">
            <v>0</v>
          </cell>
          <cell r="L90">
            <v>1491887.8931451412</v>
          </cell>
          <cell r="M90">
            <v>0</v>
          </cell>
          <cell r="N90">
            <v>0</v>
          </cell>
          <cell r="O90">
            <v>1491887.8931451412</v>
          </cell>
          <cell r="P90">
            <v>0</v>
          </cell>
          <cell r="Q90">
            <v>1491887.8931451412</v>
          </cell>
          <cell r="R90">
            <v>1496988.0129947008</v>
          </cell>
          <cell r="S90">
            <v>-5100.1198495596182</v>
          </cell>
        </row>
        <row r="91">
          <cell r="B91" t="str">
            <v>72022</v>
          </cell>
          <cell r="C91" t="str">
            <v>St James Parish Hospital</v>
          </cell>
          <cell r="D91" t="str">
            <v>Rural (Public and Private)</v>
          </cell>
          <cell r="E91" t="str">
            <v>Other Non-Teaching</v>
          </cell>
          <cell r="F91">
            <v>2</v>
          </cell>
          <cell r="G91">
            <v>355974.11</v>
          </cell>
          <cell r="H91">
            <v>4252492.1399999997</v>
          </cell>
          <cell r="I91">
            <v>0.63264681609435935</v>
          </cell>
          <cell r="J91">
            <v>0.80406230141558332</v>
          </cell>
          <cell r="K91">
            <v>225205.88730352322</v>
          </cell>
          <cell r="L91">
            <v>3419268.6168400785</v>
          </cell>
          <cell r="M91">
            <v>0</v>
          </cell>
          <cell r="N91">
            <v>0</v>
          </cell>
          <cell r="O91">
            <v>3644474.5041436017</v>
          </cell>
          <cell r="P91">
            <v>0</v>
          </cell>
          <cell r="Q91">
            <v>3644474.5041436017</v>
          </cell>
          <cell r="R91">
            <v>3271865.6941662068</v>
          </cell>
          <cell r="S91">
            <v>372608.80997739499</v>
          </cell>
        </row>
        <row r="92">
          <cell r="B92" t="str">
            <v>73473</v>
          </cell>
          <cell r="C92" t="str">
            <v>Ochsner St Martin Hospital</v>
          </cell>
          <cell r="D92" t="str">
            <v>Rural (Public and Private)</v>
          </cell>
          <cell r="E92" t="str">
            <v>Other Non-Teaching</v>
          </cell>
          <cell r="F92">
            <v>2</v>
          </cell>
          <cell r="G92">
            <v>444066.98</v>
          </cell>
          <cell r="H92">
            <v>8039310.0199999902</v>
          </cell>
          <cell r="I92">
            <v>0.63264681609435935</v>
          </cell>
          <cell r="J92">
            <v>0.80406230141558332</v>
          </cell>
          <cell r="K92">
            <v>280937.56102963752</v>
          </cell>
          <cell r="L92">
            <v>6464106.1164745511</v>
          </cell>
          <cell r="M92">
            <v>0</v>
          </cell>
          <cell r="N92">
            <v>0</v>
          </cell>
          <cell r="O92">
            <v>6745043.6775041884</v>
          </cell>
          <cell r="P92">
            <v>7291557.9455869868</v>
          </cell>
          <cell r="Q92">
            <v>-546514.26808279846</v>
          </cell>
          <cell r="R92">
            <v>5150996.6796113299</v>
          </cell>
          <cell r="S92">
            <v>1594046.9978928585</v>
          </cell>
        </row>
        <row r="93">
          <cell r="B93" t="str">
            <v>72025</v>
          </cell>
          <cell r="C93" t="str">
            <v>St Tammany Parish Hospital</v>
          </cell>
          <cell r="D93" t="str">
            <v>Hospital Service Districts</v>
          </cell>
          <cell r="E93" t="str">
            <v>Hospital Service Districts</v>
          </cell>
          <cell r="F93">
            <v>5</v>
          </cell>
          <cell r="G93">
            <v>13944565.32</v>
          </cell>
          <cell r="H93">
            <v>17669960.689999901</v>
          </cell>
          <cell r="I93">
            <v>1.7661664232207908</v>
          </cell>
          <cell r="J93">
            <v>2.0830162344858749</v>
          </cell>
          <cell r="K93">
            <v>24628423.054593083</v>
          </cell>
          <cell r="L93">
            <v>36806814.979997024</v>
          </cell>
          <cell r="M93">
            <v>0</v>
          </cell>
          <cell r="N93">
            <v>0</v>
          </cell>
          <cell r="O93">
            <v>61435238.03459011</v>
          </cell>
          <cell r="P93">
            <v>17347540</v>
          </cell>
          <cell r="Q93">
            <v>44087698.03459011</v>
          </cell>
          <cell r="R93">
            <v>61694425.938986376</v>
          </cell>
          <cell r="S93">
            <v>-259187.90439626575</v>
          </cell>
        </row>
        <row r="94">
          <cell r="B94" t="str">
            <v>170034</v>
          </cell>
          <cell r="C94" t="str">
            <v>Ochsner LSU Health Shreveport - St. Mary Medical Center</v>
          </cell>
          <cell r="D94" t="str">
            <v>Ochsner LSU Health Shreveport</v>
          </cell>
          <cell r="E94" t="str">
            <v>Teaching Hospital</v>
          </cell>
          <cell r="F94">
            <v>5</v>
          </cell>
          <cell r="G94">
            <v>23101823.019999899</v>
          </cell>
          <cell r="H94">
            <v>11986940.6299999</v>
          </cell>
          <cell r="I94">
            <v>1.7661664232207908</v>
          </cell>
          <cell r="J94">
            <v>2.0830162344858749</v>
          </cell>
          <cell r="K94">
            <v>40801664.133112945</v>
          </cell>
          <cell r="L94">
            <v>24968991.934108134</v>
          </cell>
          <cell r="M94">
            <v>0</v>
          </cell>
          <cell r="N94">
            <v>0</v>
          </cell>
          <cell r="O94">
            <v>65770656.067221075</v>
          </cell>
          <cell r="P94">
            <v>0</v>
          </cell>
          <cell r="Q94">
            <v>65770656.067221075</v>
          </cell>
          <cell r="R94">
            <v>26834942.52950424</v>
          </cell>
          <cell r="S94">
            <v>38935713.537716836</v>
          </cell>
        </row>
        <row r="95">
          <cell r="B95" t="str">
            <v>70274</v>
          </cell>
          <cell r="C95" t="str">
            <v>Sterling Surgical Hospital</v>
          </cell>
          <cell r="D95" t="str">
            <v>Other Urban Private</v>
          </cell>
          <cell r="E95" t="str">
            <v>Other Non-Teaching</v>
          </cell>
          <cell r="F95">
            <v>1</v>
          </cell>
          <cell r="G95">
            <v>21200.080000000002</v>
          </cell>
          <cell r="H95">
            <v>911.41</v>
          </cell>
          <cell r="I95">
            <v>0.63264681609435891</v>
          </cell>
          <cell r="J95">
            <v>0.99609255170164746</v>
          </cell>
          <cell r="K95">
            <v>13412.163112945698</v>
          </cell>
          <cell r="L95">
            <v>907.84871254639847</v>
          </cell>
          <cell r="M95">
            <v>0</v>
          </cell>
          <cell r="N95">
            <v>0</v>
          </cell>
          <cell r="O95">
            <v>14320.011825492096</v>
          </cell>
          <cell r="P95">
            <v>0</v>
          </cell>
          <cell r="Q95">
            <v>14320.011825492096</v>
          </cell>
          <cell r="R95">
            <v>20527.577888835644</v>
          </cell>
          <cell r="S95">
            <v>-6207.5660633435473</v>
          </cell>
        </row>
        <row r="96">
          <cell r="B96" t="str">
            <v>70235</v>
          </cell>
          <cell r="C96" t="str">
            <v>Surgical Specialty Center of Baton Rouge</v>
          </cell>
          <cell r="D96" t="str">
            <v>Other Urban Private</v>
          </cell>
          <cell r="E96" t="str">
            <v>Other Non-Teaching</v>
          </cell>
          <cell r="F96">
            <v>1</v>
          </cell>
          <cell r="G96">
            <v>16168.91</v>
          </cell>
          <cell r="H96">
            <v>1272713.98</v>
          </cell>
          <cell r="I96">
            <v>0.63264681609435891</v>
          </cell>
          <cell r="J96">
            <v>0.99609255170164746</v>
          </cell>
          <cell r="K96">
            <v>10229.209431216241</v>
          </cell>
          <cell r="L96">
            <v>1267740.9159245596</v>
          </cell>
          <cell r="M96">
            <v>0</v>
          </cell>
          <cell r="N96">
            <v>0</v>
          </cell>
          <cell r="O96">
            <v>1277970.1253557759</v>
          </cell>
          <cell r="P96">
            <v>0</v>
          </cell>
          <cell r="Q96">
            <v>1277970.1253557759</v>
          </cell>
          <cell r="R96">
            <v>620823.65937738144</v>
          </cell>
          <cell r="S96">
            <v>657146.4659783945</v>
          </cell>
        </row>
        <row r="97">
          <cell r="B97" t="str">
            <v>72027</v>
          </cell>
          <cell r="C97" t="str">
            <v>Terrebonne General Medical Center</v>
          </cell>
          <cell r="D97" t="str">
            <v>Hospital Service Districts</v>
          </cell>
          <cell r="E97" t="str">
            <v>Hospital Service Districts</v>
          </cell>
          <cell r="F97">
            <v>5</v>
          </cell>
          <cell r="G97">
            <v>7312542.04</v>
          </cell>
          <cell r="H97">
            <v>7558163.1499999901</v>
          </cell>
          <cell r="I97">
            <v>1.7661664232207908</v>
          </cell>
          <cell r="J97">
            <v>2.0830162344858749</v>
          </cell>
          <cell r="K97">
            <v>12915166.219438465</v>
          </cell>
          <cell r="L97">
            <v>15743776.544342879</v>
          </cell>
          <cell r="M97">
            <v>0</v>
          </cell>
          <cell r="N97">
            <v>0</v>
          </cell>
          <cell r="O97">
            <v>28658942.763781346</v>
          </cell>
          <cell r="P97">
            <v>70430863</v>
          </cell>
          <cell r="Q97">
            <v>-41771920.236218654</v>
          </cell>
          <cell r="R97">
            <v>29816872.383106321</v>
          </cell>
          <cell r="S97">
            <v>-1157929.6193249747</v>
          </cell>
        </row>
        <row r="98">
          <cell r="B98" t="str">
            <v>70708</v>
          </cell>
          <cell r="C98" t="str">
            <v>The Spine Hospital of Louisiana (PayTo: The Neuro Medical Center)</v>
          </cell>
          <cell r="D98" t="str">
            <v>Other Urban Private</v>
          </cell>
          <cell r="E98" t="str">
            <v>Other Non-Teaching</v>
          </cell>
          <cell r="F98">
            <v>1</v>
          </cell>
          <cell r="G98">
            <v>1173.72</v>
          </cell>
          <cell r="H98">
            <v>6122.1799999999903</v>
          </cell>
          <cell r="I98">
            <v>0.63264681609435891</v>
          </cell>
          <cell r="J98">
            <v>0.99609255170164746</v>
          </cell>
          <cell r="K98">
            <v>742.55022098627092</v>
          </cell>
          <cell r="L98">
            <v>6098.257898176782</v>
          </cell>
          <cell r="M98">
            <v>0</v>
          </cell>
          <cell r="N98">
            <v>0</v>
          </cell>
          <cell r="O98">
            <v>6840.8081191630527</v>
          </cell>
          <cell r="P98">
            <v>0</v>
          </cell>
          <cell r="Q98">
            <v>6840.8081191630527</v>
          </cell>
          <cell r="R98">
            <v>0</v>
          </cell>
          <cell r="S98">
            <v>6840.8081191630527</v>
          </cell>
        </row>
        <row r="99">
          <cell r="B99" t="str">
            <v>73684</v>
          </cell>
          <cell r="C99" t="str">
            <v>Thibodaux Regional Medical Center</v>
          </cell>
          <cell r="D99" t="str">
            <v>Hospital Service Districts</v>
          </cell>
          <cell r="E99" t="str">
            <v>Hospital Service Districts</v>
          </cell>
          <cell r="F99">
            <v>3</v>
          </cell>
          <cell r="G99">
            <v>6307575.2199999997</v>
          </cell>
          <cell r="H99">
            <v>13810756.16</v>
          </cell>
          <cell r="I99">
            <v>0.75382071365963454</v>
          </cell>
          <cell r="J99">
            <v>1.3135964564962692</v>
          </cell>
          <cell r="K99">
            <v>4754780.8538022265</v>
          </cell>
          <cell r="L99">
            <v>18141760.353310023</v>
          </cell>
          <cell r="M99">
            <v>0</v>
          </cell>
          <cell r="N99">
            <v>0</v>
          </cell>
          <cell r="O99">
            <v>22896541.207112249</v>
          </cell>
          <cell r="P99">
            <v>6699010</v>
          </cell>
          <cell r="Q99">
            <v>16197531.207112249</v>
          </cell>
          <cell r="R99">
            <v>20851316.562140007</v>
          </cell>
          <cell r="S99">
            <v>2045224.6449722424</v>
          </cell>
        </row>
        <row r="100">
          <cell r="B100" t="str">
            <v>72047</v>
          </cell>
          <cell r="C100" t="str">
            <v>Touro Infirmary</v>
          </cell>
          <cell r="D100" t="str">
            <v>Louisiana Children’s Medical Center</v>
          </cell>
          <cell r="E100" t="str">
            <v>Teaching Hospital</v>
          </cell>
          <cell r="F100">
            <v>1</v>
          </cell>
          <cell r="G100">
            <v>29398251.9799999</v>
          </cell>
          <cell r="H100">
            <v>20237027.030000001</v>
          </cell>
          <cell r="I100">
            <v>0.63264681609435891</v>
          </cell>
          <cell r="J100">
            <v>0.99609255170164746</v>
          </cell>
          <cell r="K100">
            <v>18598710.513886619</v>
          </cell>
          <cell r="L100">
            <v>20157951.893167913</v>
          </cell>
          <cell r="M100">
            <v>0</v>
          </cell>
          <cell r="N100">
            <v>0</v>
          </cell>
          <cell r="O100">
            <v>38756662.407054529</v>
          </cell>
          <cell r="P100">
            <v>0</v>
          </cell>
          <cell r="Q100">
            <v>38756662.407054529</v>
          </cell>
          <cell r="R100">
            <v>41185286.440356702</v>
          </cell>
          <cell r="S100">
            <v>-2428624.033302173</v>
          </cell>
        </row>
        <row r="101">
          <cell r="B101" t="str">
            <v>76379</v>
          </cell>
          <cell r="C101" t="str">
            <v>Tulane University Hospital and Clinic (CHOW/Name Change to East Jeff)</v>
          </cell>
          <cell r="D101" t="str">
            <v>Louisiana Children’s Medical Center</v>
          </cell>
          <cell r="E101" t="str">
            <v>Teaching Hospital</v>
          </cell>
          <cell r="F101">
            <v>5</v>
          </cell>
          <cell r="G101">
            <v>48985465.2299999</v>
          </cell>
          <cell r="H101">
            <v>39587894.679999903</v>
          </cell>
          <cell r="I101">
            <v>1.7661664232207908</v>
          </cell>
          <cell r="J101">
            <v>2.0830162344858749</v>
          </cell>
          <cell r="K101">
            <v>86516483.915075332</v>
          </cell>
          <cell r="L101">
            <v>82462227.307556793</v>
          </cell>
          <cell r="M101">
            <v>0</v>
          </cell>
          <cell r="N101">
            <v>0</v>
          </cell>
          <cell r="O101">
            <v>168978711.22263211</v>
          </cell>
          <cell r="P101">
            <v>49832966</v>
          </cell>
          <cell r="Q101">
            <v>119145745.22263211</v>
          </cell>
          <cell r="R101">
            <v>153208390.47265586</v>
          </cell>
          <cell r="S101">
            <v>15770320.749976248</v>
          </cell>
        </row>
        <row r="102">
          <cell r="B102" t="str">
            <v>74357</v>
          </cell>
          <cell r="C102" t="str">
            <v>Union General Hospital</v>
          </cell>
          <cell r="D102" t="str">
            <v>Rural (Public and Private)</v>
          </cell>
          <cell r="E102" t="str">
            <v>Other Non-Teaching</v>
          </cell>
          <cell r="F102">
            <v>2</v>
          </cell>
          <cell r="G102">
            <v>213559.01</v>
          </cell>
          <cell r="H102">
            <v>3163226.9</v>
          </cell>
          <cell r="I102">
            <v>0.63264681609435935</v>
          </cell>
          <cell r="J102">
            <v>0.80406230141558332</v>
          </cell>
          <cell r="K102">
            <v>135107.42772476346</v>
          </cell>
          <cell r="L102">
            <v>2543431.5011136811</v>
          </cell>
          <cell r="M102">
            <v>0</v>
          </cell>
          <cell r="N102">
            <v>0</v>
          </cell>
          <cell r="O102">
            <v>2678538.9288384444</v>
          </cell>
          <cell r="P102">
            <v>955990.22284862318</v>
          </cell>
          <cell r="Q102">
            <v>1722548.7059898213</v>
          </cell>
          <cell r="R102">
            <v>2663090.2473113863</v>
          </cell>
          <cell r="S102">
            <v>15448.681527058128</v>
          </cell>
        </row>
        <row r="103">
          <cell r="B103" t="str">
            <v>72037</v>
          </cell>
          <cell r="C103" t="str">
            <v>Ochsner LSU Health Monroe (formerly: University Health Conway)</v>
          </cell>
          <cell r="D103" t="str">
            <v>Ochsner LSU Health Shreveport</v>
          </cell>
          <cell r="E103" t="str">
            <v>Teaching Hospital</v>
          </cell>
          <cell r="F103">
            <v>2</v>
          </cell>
          <cell r="G103">
            <v>14514454.6299999</v>
          </cell>
          <cell r="H103">
            <v>28978240.220000099</v>
          </cell>
          <cell r="I103">
            <v>0.63264681609435935</v>
          </cell>
          <cell r="J103">
            <v>0.80406230141558332</v>
          </cell>
          <cell r="K103">
            <v>9182523.5090154689</v>
          </cell>
          <cell r="L103">
            <v>23300310.522266898</v>
          </cell>
          <cell r="M103">
            <v>0</v>
          </cell>
          <cell r="N103">
            <v>0</v>
          </cell>
          <cell r="O103">
            <v>32482834.031282365</v>
          </cell>
          <cell r="P103">
            <v>160099066</v>
          </cell>
          <cell r="Q103">
            <v>-127616231.96871763</v>
          </cell>
          <cell r="R103">
            <v>32551603.247999102</v>
          </cell>
          <cell r="S103">
            <v>-68769.216716736555</v>
          </cell>
        </row>
        <row r="104">
          <cell r="B104" t="str">
            <v>73771</v>
          </cell>
          <cell r="C104" t="str">
            <v>Ochsner LSU Health Shreveport (formerly: University Health Shreveport)</v>
          </cell>
          <cell r="D104" t="str">
            <v>Ochsner LSU Health Shreveport</v>
          </cell>
          <cell r="E104" t="str">
            <v>Teaching Hospital</v>
          </cell>
          <cell r="F104">
            <v>5</v>
          </cell>
          <cell r="G104">
            <v>32929693.02</v>
          </cell>
          <cell r="H104">
            <v>72120949.420001402</v>
          </cell>
          <cell r="I104">
            <v>1.7661664232207908</v>
          </cell>
          <cell r="J104">
            <v>2.0830162344858749</v>
          </cell>
          <cell r="K104">
            <v>58159318.13889204</v>
          </cell>
          <cell r="L104">
            <v>150229108.48839757</v>
          </cell>
          <cell r="M104">
            <v>0</v>
          </cell>
          <cell r="N104">
            <v>5000000</v>
          </cell>
          <cell r="O104">
            <v>213388426.62728959</v>
          </cell>
          <cell r="P104">
            <v>134070590</v>
          </cell>
          <cell r="Q104">
            <v>79317836.627289593</v>
          </cell>
          <cell r="R104">
            <v>241647356.90582806</v>
          </cell>
          <cell r="S104">
            <v>-28258930.278538465</v>
          </cell>
        </row>
        <row r="105">
          <cell r="B105" t="str">
            <v>72042</v>
          </cell>
          <cell r="C105" t="str">
            <v>Ochsner University Hospitals &amp; Clinic</v>
          </cell>
          <cell r="D105" t="str">
            <v>Ochsner / LGH</v>
          </cell>
          <cell r="E105" t="str">
            <v>Teaching Hospital</v>
          </cell>
          <cell r="F105">
            <v>1</v>
          </cell>
          <cell r="G105">
            <v>4893019.83</v>
          </cell>
          <cell r="H105">
            <v>29350044.859999999</v>
          </cell>
          <cell r="I105">
            <v>0.63264681609435891</v>
          </cell>
          <cell r="J105">
            <v>0.99609255170164746</v>
          </cell>
          <cell r="K105">
            <v>3095553.4165360616</v>
          </cell>
          <cell r="L105">
            <v>29235361.077155221</v>
          </cell>
          <cell r="M105">
            <v>23894345.720974904</v>
          </cell>
          <cell r="N105">
            <v>0</v>
          </cell>
          <cell r="O105">
            <v>56225260.214666188</v>
          </cell>
          <cell r="P105">
            <v>56225260</v>
          </cell>
          <cell r="Q105">
            <v>0.21466618776321411</v>
          </cell>
          <cell r="R105">
            <v>56225259.715045393</v>
          </cell>
          <cell r="S105">
            <v>0.49962079524993896</v>
          </cell>
        </row>
        <row r="106">
          <cell r="B106" t="str">
            <v>76565</v>
          </cell>
          <cell r="C106" t="str">
            <v>University Medical Center New Orleans</v>
          </cell>
          <cell r="D106" t="str">
            <v>Louisiana Children’s Medical Center</v>
          </cell>
          <cell r="E106" t="str">
            <v>Teaching Hospital</v>
          </cell>
          <cell r="F106">
            <v>1</v>
          </cell>
          <cell r="G106">
            <v>130486503</v>
          </cell>
          <cell r="H106">
            <v>87975556</v>
          </cell>
          <cell r="I106">
            <v>0.63264681609435891</v>
          </cell>
          <cell r="J106">
            <v>0.99609255170164746</v>
          </cell>
          <cell r="K106">
            <v>82551870.666237012</v>
          </cell>
          <cell r="L106">
            <v>87631796.063411176</v>
          </cell>
          <cell r="M106">
            <v>0</v>
          </cell>
          <cell r="N106">
            <v>0</v>
          </cell>
          <cell r="O106">
            <v>170183666.72964817</v>
          </cell>
          <cell r="P106">
            <v>240672891</v>
          </cell>
          <cell r="Q106">
            <v>-70489224.270351827</v>
          </cell>
          <cell r="R106">
            <v>240672891.07478231</v>
          </cell>
          <cell r="S106">
            <v>-70489224.345134139</v>
          </cell>
        </row>
        <row r="107">
          <cell r="B107" t="str">
            <v>73048</v>
          </cell>
          <cell r="C107" t="str">
            <v>West Calcasieu Cameron Hospital</v>
          </cell>
          <cell r="D107" t="str">
            <v>Hospital Service Districts</v>
          </cell>
          <cell r="E107" t="str">
            <v>Hospital Service Districts</v>
          </cell>
          <cell r="F107">
            <v>5</v>
          </cell>
          <cell r="G107">
            <v>1932162.15</v>
          </cell>
          <cell r="H107">
            <v>6762174.4399999902</v>
          </cell>
          <cell r="I107">
            <v>1.7661664232207908</v>
          </cell>
          <cell r="J107">
            <v>2.0830162344858749</v>
          </cell>
          <cell r="K107">
            <v>3412519.9135480928</v>
          </cell>
          <cell r="L107">
            <v>14085719.13894541</v>
          </cell>
          <cell r="M107">
            <v>0</v>
          </cell>
          <cell r="N107">
            <v>0</v>
          </cell>
          <cell r="O107">
            <v>17498239.052493501</v>
          </cell>
          <cell r="P107">
            <v>11623981</v>
          </cell>
          <cell r="Q107">
            <v>5874258.0524935015</v>
          </cell>
          <cell r="R107">
            <v>17187806.788586374</v>
          </cell>
          <cell r="S107">
            <v>310432.26390712708</v>
          </cell>
        </row>
        <row r="108">
          <cell r="B108" t="str">
            <v>73372</v>
          </cell>
          <cell r="C108" t="str">
            <v>West Carroll Memorial Hospital</v>
          </cell>
          <cell r="D108" t="str">
            <v>Rural (Public and Private)</v>
          </cell>
          <cell r="E108" t="str">
            <v>Other Non-Teaching</v>
          </cell>
          <cell r="F108">
            <v>2</v>
          </cell>
          <cell r="G108">
            <v>609896.25999999896</v>
          </cell>
          <cell r="H108">
            <v>2756072.7099999902</v>
          </cell>
          <cell r="I108">
            <v>0.63264681609435935</v>
          </cell>
          <cell r="J108">
            <v>0.80406230141558332</v>
          </cell>
          <cell r="K108">
            <v>385848.92703685694</v>
          </cell>
          <cell r="L108">
            <v>2216054.1660712757</v>
          </cell>
          <cell r="M108">
            <v>0</v>
          </cell>
          <cell r="N108">
            <v>4529809</v>
          </cell>
          <cell r="O108">
            <v>7131712.0931081325</v>
          </cell>
          <cell r="P108">
            <v>4529809</v>
          </cell>
          <cell r="Q108">
            <v>2601903.0931081325</v>
          </cell>
          <cell r="R108">
            <v>6887994.5199647956</v>
          </cell>
          <cell r="S108">
            <v>243717.57314333692</v>
          </cell>
        </row>
        <row r="109">
          <cell r="B109" t="str">
            <v>73481</v>
          </cell>
          <cell r="C109" t="str">
            <v>West Feliciana Parish Hospital</v>
          </cell>
          <cell r="D109" t="str">
            <v>Rural (Public and Private)</v>
          </cell>
          <cell r="E109" t="str">
            <v>Other Non-Teaching</v>
          </cell>
          <cell r="F109">
            <v>2</v>
          </cell>
          <cell r="G109">
            <v>2629.44</v>
          </cell>
          <cell r="H109">
            <v>4851010.67</v>
          </cell>
          <cell r="I109">
            <v>0.63264681609435935</v>
          </cell>
          <cell r="J109">
            <v>0.80406230141558332</v>
          </cell>
          <cell r="K109">
            <v>1663.5068441111523</v>
          </cell>
          <cell r="L109">
            <v>3900514.8035117509</v>
          </cell>
          <cell r="M109">
            <v>0</v>
          </cell>
          <cell r="N109">
            <v>0</v>
          </cell>
          <cell r="O109">
            <v>3902178.3103558621</v>
          </cell>
          <cell r="P109">
            <v>0</v>
          </cell>
          <cell r="Q109">
            <v>3902178.3103558621</v>
          </cell>
          <cell r="R109">
            <v>3503757.345155918</v>
          </cell>
          <cell r="S109">
            <v>398420.9651999441</v>
          </cell>
        </row>
        <row r="110">
          <cell r="B110" t="str">
            <v>73278</v>
          </cell>
          <cell r="C110" t="str">
            <v>West Jefferson Medical Center</v>
          </cell>
          <cell r="D110" t="str">
            <v>Louisiana Children’s Medical Center</v>
          </cell>
          <cell r="E110" t="str">
            <v>Teaching Hospital</v>
          </cell>
          <cell r="F110">
            <v>1</v>
          </cell>
          <cell r="G110">
            <v>20234316.4799999</v>
          </cell>
          <cell r="H110">
            <v>21597247.510000002</v>
          </cell>
          <cell r="I110">
            <v>0.63264681609435891</v>
          </cell>
          <cell r="J110">
            <v>0.99609255170164746</v>
          </cell>
          <cell r="K110">
            <v>12801175.896917552</v>
          </cell>
          <cell r="L110">
            <v>21512857.381967954</v>
          </cell>
          <cell r="M110">
            <v>0</v>
          </cell>
          <cell r="N110">
            <v>0</v>
          </cell>
          <cell r="O110">
            <v>34314033.278885506</v>
          </cell>
          <cell r="P110">
            <v>28967219</v>
          </cell>
          <cell r="Q110">
            <v>5346814.2788855061</v>
          </cell>
          <cell r="R110">
            <v>33652240.657562792</v>
          </cell>
          <cell r="S110">
            <v>661792.62132271379</v>
          </cell>
        </row>
        <row r="111">
          <cell r="B111" t="str">
            <v>74757</v>
          </cell>
          <cell r="C111" t="str">
            <v>Willis Knighton Medical Center</v>
          </cell>
          <cell r="D111" t="str">
            <v>Willis-Knighton</v>
          </cell>
          <cell r="E111" t="str">
            <v>Teaching Hospital</v>
          </cell>
          <cell r="F111">
            <v>4</v>
          </cell>
          <cell r="G111">
            <v>40360292.979999885</v>
          </cell>
          <cell r="H111">
            <v>45950536.5</v>
          </cell>
          <cell r="I111">
            <v>1.4252404553498008</v>
          </cell>
          <cell r="J111">
            <v>1.4492651145694952</v>
          </cell>
          <cell r="K111">
            <v>57523122.344866402</v>
          </cell>
          <cell r="L111">
            <v>66594509.54520227</v>
          </cell>
          <cell r="M111">
            <v>0</v>
          </cell>
          <cell r="N111">
            <v>0</v>
          </cell>
          <cell r="O111">
            <v>124117631.89006868</v>
          </cell>
          <cell r="P111">
            <v>44103628</v>
          </cell>
          <cell r="Q111">
            <v>80014003.89006868</v>
          </cell>
          <cell r="R111">
            <v>141336497.75611159</v>
          </cell>
          <cell r="S111">
            <v>-17218865.866042912</v>
          </cell>
        </row>
        <row r="112">
          <cell r="B112" t="str">
            <v>73024</v>
          </cell>
          <cell r="C112" t="str">
            <v>Winn Parish Medical Center</v>
          </cell>
          <cell r="D112" t="str">
            <v>Rural (Public and Private)</v>
          </cell>
          <cell r="E112" t="str">
            <v>Other Non-Teaching</v>
          </cell>
          <cell r="F112">
            <v>2</v>
          </cell>
          <cell r="G112">
            <v>387441.20999999897</v>
          </cell>
          <cell r="H112">
            <v>1813948.73999999</v>
          </cell>
          <cell r="I112">
            <v>0.63264681609435935</v>
          </cell>
          <cell r="J112">
            <v>0.80406230141558332</v>
          </cell>
          <cell r="K112">
            <v>245113.4479302454</v>
          </cell>
          <cell r="L112">
            <v>1458527.7985342895</v>
          </cell>
          <cell r="M112">
            <v>0</v>
          </cell>
          <cell r="N112">
            <v>0</v>
          </cell>
          <cell r="O112">
            <v>1703641.2464645349</v>
          </cell>
          <cell r="P112">
            <v>2234224.3410394792</v>
          </cell>
          <cell r="Q112">
            <v>-530583.09457494435</v>
          </cell>
          <cell r="R112">
            <v>1913957.8828263595</v>
          </cell>
          <cell r="S112">
            <v>-210316.63636182458</v>
          </cell>
        </row>
        <row r="113">
          <cell r="B113" t="str">
            <v>73456</v>
          </cell>
          <cell r="C113" t="str">
            <v>Womans Hospital</v>
          </cell>
          <cell r="D113" t="str">
            <v>Womans Hospital</v>
          </cell>
          <cell r="E113" t="str">
            <v>Teaching Hospital</v>
          </cell>
          <cell r="F113">
            <v>1</v>
          </cell>
          <cell r="G113">
            <v>57848821.469999999</v>
          </cell>
          <cell r="H113">
            <v>26108402.059999999</v>
          </cell>
          <cell r="I113">
            <v>0.63264681609435891</v>
          </cell>
          <cell r="J113">
            <v>0.99609255170164746</v>
          </cell>
          <cell r="K113">
            <v>36597872.717806488</v>
          </cell>
          <cell r="L113">
            <v>26006384.828797948</v>
          </cell>
          <cell r="M113">
            <v>0</v>
          </cell>
          <cell r="N113">
            <v>0</v>
          </cell>
          <cell r="O113">
            <v>62604257.54660444</v>
          </cell>
          <cell r="P113">
            <v>21011835</v>
          </cell>
          <cell r="Q113">
            <v>41592422.54660444</v>
          </cell>
          <cell r="R113">
            <v>63034323.97268907</v>
          </cell>
          <cell r="S113">
            <v>-430066.42608463019</v>
          </cell>
        </row>
      </sheetData>
      <sheetData sheetId="4">
        <row r="7">
          <cell r="B7" t="str">
            <v>Rural (Public and Private)</v>
          </cell>
          <cell r="C7">
            <v>64148070.769999884</v>
          </cell>
          <cell r="D7">
            <v>205415170.2099995</v>
          </cell>
          <cell r="E7">
            <v>0.66201477688890442</v>
          </cell>
          <cell r="F7">
            <v>0.82457372924975092</v>
          </cell>
          <cell r="G7">
            <v>42466970.758655123</v>
          </cell>
          <cell r="H7">
            <v>169379952.94453162</v>
          </cell>
          <cell r="I7">
            <v>0</v>
          </cell>
          <cell r="J7">
            <v>4529809</v>
          </cell>
          <cell r="K7">
            <v>216376732.70318675</v>
          </cell>
          <cell r="L7">
            <v>109970290.73457488</v>
          </cell>
          <cell r="M7">
            <v>106406441.96861191</v>
          </cell>
          <cell r="N7">
            <v>218595870.7509878</v>
          </cell>
          <cell r="O7">
            <v>-2219138.0478010476</v>
          </cell>
        </row>
        <row r="8">
          <cell r="B8" t="str">
            <v>Other Urban Private</v>
          </cell>
          <cell r="C8">
            <v>2858740.51</v>
          </cell>
          <cell r="D8">
            <v>13669841.499999998</v>
          </cell>
          <cell r="E8">
            <v>0.63264681609435891</v>
          </cell>
          <cell r="F8">
            <v>0.99609255170164757</v>
          </cell>
          <cell r="G8">
            <v>1808573.0816914637</v>
          </cell>
          <cell r="H8">
            <v>13616427.301092075</v>
          </cell>
          <cell r="I8">
            <v>0</v>
          </cell>
          <cell r="J8">
            <v>0</v>
          </cell>
          <cell r="K8">
            <v>15425000.382783541</v>
          </cell>
          <cell r="L8">
            <v>0</v>
          </cell>
          <cell r="M8">
            <v>15425000.382783541</v>
          </cell>
          <cell r="N8">
            <v>15893204.374562811</v>
          </cell>
          <cell r="O8">
            <v>-468203.99177926965</v>
          </cell>
        </row>
        <row r="9">
          <cell r="B9" t="str">
            <v>Glenwood Regional Medical Center</v>
          </cell>
          <cell r="C9">
            <v>8466764.6199999992</v>
          </cell>
          <cell r="D9">
            <v>6632586.6800000006</v>
          </cell>
          <cell r="E9">
            <v>0.63264681609435891</v>
          </cell>
          <cell r="F9">
            <v>0.99609255170164746</v>
          </cell>
          <cell r="G9">
            <v>5356471.6794633642</v>
          </cell>
          <cell r="H9">
            <v>6606670.1904635588</v>
          </cell>
          <cell r="I9">
            <v>0</v>
          </cell>
          <cell r="J9">
            <v>0</v>
          </cell>
          <cell r="K9">
            <v>11963141.869926922</v>
          </cell>
          <cell r="L9">
            <v>8114843</v>
          </cell>
          <cell r="M9">
            <v>3848298.869926922</v>
          </cell>
          <cell r="N9">
            <v>13440610.598479979</v>
          </cell>
          <cell r="O9">
            <v>-1477468.7285530567</v>
          </cell>
        </row>
        <row r="10">
          <cell r="B10" t="str">
            <v>Lake Charles Memorial Hospital</v>
          </cell>
          <cell r="C10">
            <v>22422537.929999903</v>
          </cell>
          <cell r="D10">
            <v>24146344.939999901</v>
          </cell>
          <cell r="E10">
            <v>1.7661664232207905</v>
          </cell>
          <cell r="F10">
            <v>2.0830162344858749</v>
          </cell>
          <cell r="G10">
            <v>39601933.615360439</v>
          </cell>
          <cell r="H10">
            <v>50297228.513515651</v>
          </cell>
          <cell r="I10">
            <v>0</v>
          </cell>
          <cell r="J10">
            <v>0</v>
          </cell>
          <cell r="K10">
            <v>89899162.12887609</v>
          </cell>
          <cell r="L10">
            <v>44927995.265425101</v>
          </cell>
          <cell r="M10">
            <v>44971166.863450989</v>
          </cell>
          <cell r="N10">
            <v>88515146.869832948</v>
          </cell>
          <cell r="O10">
            <v>1384015.2590431422</v>
          </cell>
        </row>
        <row r="11">
          <cell r="B11" t="str">
            <v>Hospital Service Districts</v>
          </cell>
          <cell r="C11">
            <v>80229563.210000008</v>
          </cell>
          <cell r="D11">
            <v>138009992.96999967</v>
          </cell>
          <cell r="E11">
            <v>1.5948159271441602</v>
          </cell>
          <cell r="F11">
            <v>1.7985552714456186</v>
          </cell>
          <cell r="G11">
            <v>127951385.23512717</v>
          </cell>
          <cell r="H11">
            <v>248218600.36836568</v>
          </cell>
          <cell r="I11">
            <v>0</v>
          </cell>
          <cell r="J11">
            <v>0</v>
          </cell>
          <cell r="K11">
            <v>376169985.60349286</v>
          </cell>
          <cell r="L11">
            <v>202662734</v>
          </cell>
          <cell r="M11">
            <v>173507251.60349283</v>
          </cell>
          <cell r="N11">
            <v>371984189.07870626</v>
          </cell>
          <cell r="O11">
            <v>4185796.5247865915</v>
          </cell>
        </row>
        <row r="12">
          <cell r="B12" t="str">
            <v>Baton Rouge General / Baton Rouge General Mid City</v>
          </cell>
          <cell r="C12">
            <v>22764769.889999904</v>
          </cell>
          <cell r="D12">
            <v>23462914.909999892</v>
          </cell>
          <cell r="E12">
            <v>1.2561177534840617</v>
          </cell>
          <cell r="F12">
            <v>1.3622197046650177</v>
          </cell>
          <cell r="G12">
            <v>28595231.612808291</v>
          </cell>
          <cell r="H12">
            <v>31961645.019280493</v>
          </cell>
          <cell r="I12">
            <v>0</v>
          </cell>
          <cell r="J12">
            <v>0</v>
          </cell>
          <cell r="K12">
            <v>60556876.632088788</v>
          </cell>
          <cell r="L12">
            <v>24041020</v>
          </cell>
          <cell r="M12">
            <v>36515856.632088788</v>
          </cell>
          <cell r="N12">
            <v>59603456.933040872</v>
          </cell>
          <cell r="O12">
            <v>953419.69904791564</v>
          </cell>
        </row>
        <row r="13">
          <cell r="B13" t="str">
            <v>Louisiana Children’s Medical Center</v>
          </cell>
          <cell r="C13">
            <v>314591489.58999968</v>
          </cell>
          <cell r="D13">
            <v>272327300.8600021</v>
          </cell>
          <cell r="E13">
            <v>1.3870180090884112</v>
          </cell>
          <cell r="F13">
            <v>1.4767944539856883</v>
          </cell>
          <cell r="G13">
            <v>320774618.42944801</v>
          </cell>
          <cell r="H13">
            <v>358910773.72829556</v>
          </cell>
          <cell r="I13">
            <v>0</v>
          </cell>
          <cell r="J13">
            <v>0</v>
          </cell>
          <cell r="K13">
            <v>679685392.15774357</v>
          </cell>
          <cell r="L13">
            <v>472343280</v>
          </cell>
          <cell r="M13">
            <v>207342112.1577436</v>
          </cell>
          <cell r="N13">
            <v>706491343.7417016</v>
          </cell>
          <cell r="O13">
            <v>-26805951.58395803</v>
          </cell>
        </row>
        <row r="14">
          <cell r="B14" t="str">
            <v>Christus</v>
          </cell>
          <cell r="C14">
            <v>36844329.419999979</v>
          </cell>
          <cell r="D14">
            <v>44488131.169999987</v>
          </cell>
          <cell r="E14">
            <v>0.6326468160943588</v>
          </cell>
          <cell r="F14">
            <v>0.99609255170164746</v>
          </cell>
          <cell r="G14">
            <v>23309447.698694702</v>
          </cell>
          <cell r="H14">
            <v>44314296.097562887</v>
          </cell>
          <cell r="I14">
            <v>499836.84927555919</v>
          </cell>
          <cell r="J14">
            <v>0</v>
          </cell>
          <cell r="K14">
            <v>68123580.645533144</v>
          </cell>
          <cell r="L14">
            <v>54542057</v>
          </cell>
          <cell r="M14">
            <v>13581523.64553315</v>
          </cell>
          <cell r="N14">
            <v>64452662.692356378</v>
          </cell>
          <cell r="O14">
            <v>3670917.9531767666</v>
          </cell>
        </row>
        <row r="15">
          <cell r="B15" t="str">
            <v>Allegiance Health</v>
          </cell>
          <cell r="C15">
            <v>6603021.4799999986</v>
          </cell>
          <cell r="D15">
            <v>11322874.79999999</v>
          </cell>
          <cell r="E15">
            <v>0.63264681609435902</v>
          </cell>
          <cell r="F15">
            <v>0.99609255170164757</v>
          </cell>
          <cell r="G15">
            <v>4177380.5159246614</v>
          </cell>
          <cell r="H15">
            <v>11278631.252130272</v>
          </cell>
          <cell r="I15">
            <v>0</v>
          </cell>
          <cell r="J15">
            <v>0</v>
          </cell>
          <cell r="K15">
            <v>15456011.768054932</v>
          </cell>
          <cell r="L15">
            <v>0</v>
          </cell>
          <cell r="M15">
            <v>15456011.768054932</v>
          </cell>
          <cell r="N15">
            <v>14812056.455946997</v>
          </cell>
          <cell r="O15">
            <v>643955.31210793555</v>
          </cell>
        </row>
        <row r="16">
          <cell r="B16" t="str">
            <v>Ochsner / LGH</v>
          </cell>
          <cell r="C16">
            <v>185458447.98999968</v>
          </cell>
          <cell r="D16">
            <v>216384173.84000081</v>
          </cell>
          <cell r="E16">
            <v>0.93548943766551562</v>
          </cell>
          <cell r="F16">
            <v>1.2533449317782301</v>
          </cell>
          <cell r="G16">
            <v>173494419.22048408</v>
          </cell>
          <cell r="H16">
            <v>271204007.59938449</v>
          </cell>
          <cell r="I16">
            <v>23894345.720974904</v>
          </cell>
          <cell r="J16">
            <v>0</v>
          </cell>
          <cell r="K16">
            <v>468592772.54084343</v>
          </cell>
          <cell r="L16">
            <v>285106569</v>
          </cell>
          <cell r="M16">
            <v>183486203.54084346</v>
          </cell>
          <cell r="N16">
            <v>473509642.33900106</v>
          </cell>
          <cell r="O16">
            <v>-4916869.7981576324</v>
          </cell>
        </row>
        <row r="17">
          <cell r="B17" t="str">
            <v>Ochsner LSU Health Shreveport</v>
          </cell>
          <cell r="C17">
            <v>70545970.669999793</v>
          </cell>
          <cell r="D17">
            <v>113086130.27000141</v>
          </cell>
          <cell r="E17">
            <v>1.5329508511108956</v>
          </cell>
          <cell r="F17">
            <v>1.7552852013844944</v>
          </cell>
          <cell r="G17">
            <v>108143505.78102046</v>
          </cell>
          <cell r="H17">
            <v>198498410.9447726</v>
          </cell>
          <cell r="I17">
            <v>0</v>
          </cell>
          <cell r="J17">
            <v>5000000</v>
          </cell>
          <cell r="K17">
            <v>311641916.725793</v>
          </cell>
          <cell r="L17">
            <v>294169656</v>
          </cell>
          <cell r="M17">
            <v>17472260.725793034</v>
          </cell>
          <cell r="N17">
            <v>301033902.68333137</v>
          </cell>
          <cell r="O17">
            <v>10608014.042461634</v>
          </cell>
        </row>
        <row r="18">
          <cell r="B18" t="str">
            <v>Rapides Regional</v>
          </cell>
          <cell r="C18">
            <v>29189586.52</v>
          </cell>
          <cell r="D18">
            <v>13893749.1199999</v>
          </cell>
          <cell r="E18">
            <v>1.4252404553498008</v>
          </cell>
          <cell r="F18">
            <v>1.4492651145694952</v>
          </cell>
          <cell r="G18">
            <v>41602179.583237208</v>
          </cell>
          <cell r="H18">
            <v>20135725.910196479</v>
          </cell>
          <cell r="I18">
            <v>0</v>
          </cell>
          <cell r="J18">
            <v>0</v>
          </cell>
          <cell r="K18">
            <v>61737905.493433684</v>
          </cell>
          <cell r="L18">
            <v>13992010</v>
          </cell>
          <cell r="M18">
            <v>47745895.493433684</v>
          </cell>
          <cell r="N18">
            <v>68867508.447204724</v>
          </cell>
          <cell r="O18">
            <v>-7129602.9537710398</v>
          </cell>
        </row>
        <row r="19">
          <cell r="B19" t="str">
            <v>Franciscan Missionaries of Our Lady</v>
          </cell>
          <cell r="C19">
            <v>201569959.08999881</v>
          </cell>
          <cell r="D19">
            <v>185496860.20000285</v>
          </cell>
          <cell r="E19">
            <v>0.63264681609435935</v>
          </cell>
          <cell r="F19">
            <v>0.81330872033234136</v>
          </cell>
          <cell r="G19">
            <v>127522592.83855802</v>
          </cell>
          <cell r="H19">
            <v>150866213.99493155</v>
          </cell>
          <cell r="I19">
            <v>5805948.1212911215</v>
          </cell>
          <cell r="J19">
            <v>0</v>
          </cell>
          <cell r="K19">
            <v>284194754.9547807</v>
          </cell>
          <cell r="L19">
            <v>153587402</v>
          </cell>
          <cell r="M19">
            <v>130607352.9547807</v>
          </cell>
          <cell r="N19">
            <v>313639753.10426259</v>
          </cell>
          <cell r="O19">
            <v>-29444998.149481893</v>
          </cell>
        </row>
        <row r="20">
          <cell r="B20" t="str">
            <v>Willis-Knighton</v>
          </cell>
          <cell r="C20">
            <v>40360292.979999885</v>
          </cell>
          <cell r="D20">
            <v>45950536.5</v>
          </cell>
          <cell r="E20">
            <v>1.4252404553498008</v>
          </cell>
          <cell r="F20">
            <v>1.4492651145694952</v>
          </cell>
          <cell r="G20">
            <v>57523122.344866402</v>
          </cell>
          <cell r="H20">
            <v>66594509.54520227</v>
          </cell>
          <cell r="I20">
            <v>0</v>
          </cell>
          <cell r="J20">
            <v>0</v>
          </cell>
          <cell r="K20">
            <v>124117631.89006868</v>
          </cell>
          <cell r="L20">
            <v>44103628</v>
          </cell>
          <cell r="M20">
            <v>80014003.89006868</v>
          </cell>
          <cell r="N20">
            <v>141336497.75611159</v>
          </cell>
          <cell r="O20">
            <v>-17218865.866042912</v>
          </cell>
        </row>
        <row r="21">
          <cell r="B21" t="str">
            <v>Womans Hospital</v>
          </cell>
          <cell r="C21">
            <v>57848821.469999999</v>
          </cell>
          <cell r="D21">
            <v>26108402.059999999</v>
          </cell>
          <cell r="E21">
            <v>0.63264681609435891</v>
          </cell>
          <cell r="F21">
            <v>0.99609255170164746</v>
          </cell>
          <cell r="G21">
            <v>36597872.717806488</v>
          </cell>
          <cell r="H21">
            <v>26006384.828797948</v>
          </cell>
          <cell r="I21">
            <v>0</v>
          </cell>
          <cell r="J21">
            <v>0</v>
          </cell>
          <cell r="K21">
            <v>62604257.54660444</v>
          </cell>
          <cell r="L21">
            <v>21011835</v>
          </cell>
          <cell r="M21">
            <v>41592422.54660444</v>
          </cell>
          <cell r="N21">
            <v>63034323.97268907</v>
          </cell>
          <cell r="O21">
            <v>-430066.42608463019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9"/>
  <sheetViews>
    <sheetView tabSelected="1" workbookViewId="0">
      <selection activeCell="H24" sqref="H24"/>
    </sheetView>
  </sheetViews>
  <sheetFormatPr defaultRowHeight="12" x14ac:dyDescent="0.2"/>
  <cols>
    <col min="1" max="1" width="42.42578125" style="2" customWidth="1"/>
    <col min="2" max="2" width="4.85546875" style="2" customWidth="1"/>
    <col min="3" max="4" width="12.7109375" style="2" customWidth="1"/>
    <col min="5" max="5" width="3.42578125" style="2" customWidth="1"/>
    <col min="6" max="26" width="12.7109375" style="2" customWidth="1"/>
    <col min="27" max="16384" width="9.140625" style="2"/>
  </cols>
  <sheetData>
    <row r="1" spans="1:27" s="9" customFormat="1" ht="12.75" x14ac:dyDescent="0.2">
      <c r="A1" s="12" t="s">
        <v>12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7" s="9" customFormat="1" ht="12.75" x14ac:dyDescent="0.2">
      <c r="A2" s="12" t="s">
        <v>123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9" customFormat="1" ht="12.75" x14ac:dyDescent="0.2">
      <c r="A3" s="12" t="s">
        <v>122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7" s="9" customFormat="1" ht="13.5" thickBot="1" x14ac:dyDescent="0.25">
      <c r="A4" s="8"/>
      <c r="B4" s="8"/>
    </row>
    <row r="5" spans="1:27" s="9" customFormat="1" ht="13.5" thickBot="1" x14ac:dyDescent="0.25">
      <c r="A5" s="8"/>
      <c r="B5" s="8"/>
      <c r="F5" s="64" t="s">
        <v>124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6"/>
    </row>
    <row r="6" spans="1:27" s="14" customFormat="1" x14ac:dyDescent="0.2">
      <c r="C6" s="70" t="s">
        <v>11</v>
      </c>
      <c r="D6" s="70"/>
      <c r="F6" s="67" t="s">
        <v>7</v>
      </c>
      <c r="G6" s="68"/>
      <c r="H6" s="69"/>
      <c r="I6" s="67" t="s">
        <v>5</v>
      </c>
      <c r="J6" s="68"/>
      <c r="K6" s="69"/>
      <c r="L6" s="67" t="s">
        <v>6</v>
      </c>
      <c r="M6" s="68"/>
      <c r="N6" s="69"/>
      <c r="O6" s="67" t="s">
        <v>13</v>
      </c>
      <c r="P6" s="68"/>
      <c r="Q6" s="69"/>
      <c r="R6" s="67" t="s">
        <v>14</v>
      </c>
      <c r="S6" s="68"/>
      <c r="T6" s="69"/>
      <c r="U6" s="67" t="s">
        <v>8</v>
      </c>
      <c r="V6" s="68"/>
      <c r="W6" s="69"/>
      <c r="X6" s="67" t="s">
        <v>15</v>
      </c>
      <c r="Y6" s="68"/>
      <c r="Z6" s="69"/>
      <c r="AA6" s="15"/>
    </row>
    <row r="7" spans="1:27" ht="12.75" x14ac:dyDescent="0.2">
      <c r="A7" s="5" t="s">
        <v>0</v>
      </c>
      <c r="B7"/>
      <c r="C7" s="1" t="s">
        <v>9</v>
      </c>
      <c r="D7" s="1" t="s">
        <v>10</v>
      </c>
      <c r="F7" s="39" t="s">
        <v>9</v>
      </c>
      <c r="G7" s="11" t="s">
        <v>10</v>
      </c>
      <c r="H7" s="40" t="s">
        <v>1</v>
      </c>
      <c r="I7" s="39" t="s">
        <v>9</v>
      </c>
      <c r="J7" s="11" t="s">
        <v>10</v>
      </c>
      <c r="K7" s="40" t="s">
        <v>1</v>
      </c>
      <c r="L7" s="39" t="s">
        <v>9</v>
      </c>
      <c r="M7" s="11" t="s">
        <v>10</v>
      </c>
      <c r="N7" s="40" t="s">
        <v>1</v>
      </c>
      <c r="O7" s="39" t="s">
        <v>9</v>
      </c>
      <c r="P7" s="11" t="s">
        <v>10</v>
      </c>
      <c r="Q7" s="40" t="s">
        <v>1</v>
      </c>
      <c r="R7" s="39" t="s">
        <v>9</v>
      </c>
      <c r="S7" s="11" t="s">
        <v>10</v>
      </c>
      <c r="T7" s="40" t="s">
        <v>1</v>
      </c>
      <c r="U7" s="39" t="s">
        <v>9</v>
      </c>
      <c r="V7" s="11" t="s">
        <v>10</v>
      </c>
      <c r="W7" s="40" t="s">
        <v>1</v>
      </c>
      <c r="X7" s="39" t="s">
        <v>9</v>
      </c>
      <c r="Y7" s="11" t="s">
        <v>10</v>
      </c>
      <c r="Z7" s="40" t="s">
        <v>1</v>
      </c>
      <c r="AA7" s="10"/>
    </row>
    <row r="8" spans="1:27" x14ac:dyDescent="0.2">
      <c r="A8" s="18" t="s">
        <v>37</v>
      </c>
      <c r="B8" s="18"/>
      <c r="C8" s="16">
        <v>1354298.0254316435</v>
      </c>
      <c r="D8" s="16">
        <v>6057093.8853500867</v>
      </c>
      <c r="E8" s="7"/>
      <c r="F8" s="41">
        <v>39668.709795270399</v>
      </c>
      <c r="G8" s="19">
        <v>177418.18641733454</v>
      </c>
      <c r="H8" s="42">
        <v>217086.89621260494</v>
      </c>
      <c r="I8" s="41">
        <v>34776.3210593728</v>
      </c>
      <c r="J8" s="19">
        <v>155536.99236662616</v>
      </c>
      <c r="K8" s="42">
        <v>190313.31342599896</v>
      </c>
      <c r="L8" s="41">
        <v>67191.599635494407</v>
      </c>
      <c r="M8" s="19">
        <v>300514.22925860743</v>
      </c>
      <c r="N8" s="42">
        <v>367705.82889410184</v>
      </c>
      <c r="O8" s="41">
        <v>17674.756815084096</v>
      </c>
      <c r="P8" s="19">
        <v>79050.297216208448</v>
      </c>
      <c r="Q8" s="42">
        <v>96725.054031292544</v>
      </c>
      <c r="R8" s="41">
        <v>94214.107890286905</v>
      </c>
      <c r="S8" s="19">
        <v>421372.31694928271</v>
      </c>
      <c r="T8" s="42">
        <v>515586.4248395696</v>
      </c>
      <c r="U8" s="41">
        <v>85049.011162402327</v>
      </c>
      <c r="V8" s="19">
        <v>380381.44912946265</v>
      </c>
      <c r="W8" s="42">
        <v>465430.46029186499</v>
      </c>
      <c r="X8" s="41">
        <v>338574.50635791093</v>
      </c>
      <c r="Y8" s="19">
        <v>1514273.4713375219</v>
      </c>
      <c r="Z8" s="42">
        <v>1852847.977695433</v>
      </c>
      <c r="AA8" s="10"/>
    </row>
    <row r="9" spans="1:27" x14ac:dyDescent="0.2">
      <c r="A9" s="20" t="s">
        <v>35</v>
      </c>
      <c r="B9" s="20"/>
      <c r="C9" s="17">
        <v>4058219.5586164203</v>
      </c>
      <c r="D9" s="17">
        <v>10353932.910888802</v>
      </c>
      <c r="E9" s="7"/>
      <c r="F9" s="43">
        <v>118869.20820469776</v>
      </c>
      <c r="G9" s="21">
        <v>303276.79149560875</v>
      </c>
      <c r="H9" s="44">
        <v>422145.99970030651</v>
      </c>
      <c r="I9" s="43">
        <v>104208.92864765839</v>
      </c>
      <c r="J9" s="21">
        <v>265873.30733315722</v>
      </c>
      <c r="K9" s="44">
        <v>370082.2359808156</v>
      </c>
      <c r="L9" s="43">
        <v>201342.87925922286</v>
      </c>
      <c r="M9" s="21">
        <v>513695.87914704083</v>
      </c>
      <c r="N9" s="44">
        <v>715038.75840626366</v>
      </c>
      <c r="O9" s="43">
        <v>52963.26395949805</v>
      </c>
      <c r="P9" s="21">
        <v>135127.75094043894</v>
      </c>
      <c r="Q9" s="44">
        <v>188091.014899937</v>
      </c>
      <c r="R9" s="43">
        <v>282317.13268288906</v>
      </c>
      <c r="S9" s="21">
        <v>720289.42968026688</v>
      </c>
      <c r="T9" s="44">
        <v>1002606.5623631559</v>
      </c>
      <c r="U9" s="43">
        <v>254853.47690013913</v>
      </c>
      <c r="V9" s="21">
        <v>650220.0691256884</v>
      </c>
      <c r="W9" s="44">
        <v>905073.54602582753</v>
      </c>
      <c r="X9" s="43">
        <v>1014554.8896541053</v>
      </c>
      <c r="Y9" s="21">
        <v>2588483.2277222015</v>
      </c>
      <c r="Z9" s="44">
        <v>3603038.1173763061</v>
      </c>
      <c r="AA9" s="10"/>
    </row>
    <row r="10" spans="1:27" x14ac:dyDescent="0.2">
      <c r="A10" s="20" t="s">
        <v>36</v>
      </c>
      <c r="B10" s="20"/>
      <c r="C10" s="17">
        <v>843319.62837012159</v>
      </c>
      <c r="D10" s="17">
        <v>1356957.33728135</v>
      </c>
      <c r="E10" s="7"/>
      <c r="F10" s="43">
        <v>24701.654269788458</v>
      </c>
      <c r="G10" s="21">
        <v>39746.603632550054</v>
      </c>
      <c r="H10" s="44">
        <v>64448.257902338511</v>
      </c>
      <c r="I10" s="43">
        <v>21655.170133267373</v>
      </c>
      <c r="J10" s="21">
        <v>34844.608157888586</v>
      </c>
      <c r="K10" s="44">
        <v>56499.778291155963</v>
      </c>
      <c r="L10" s="43">
        <v>41840.122166713729</v>
      </c>
      <c r="M10" s="21">
        <v>67323.537668154881</v>
      </c>
      <c r="N10" s="44">
        <v>109163.65983486861</v>
      </c>
      <c r="O10" s="43">
        <v>11006.048202778929</v>
      </c>
      <c r="P10" s="21">
        <v>17709.463127399697</v>
      </c>
      <c r="Q10" s="44">
        <v>28715.511330178626</v>
      </c>
      <c r="R10" s="43">
        <v>58667.003097738452</v>
      </c>
      <c r="S10" s="21">
        <v>94399.10756452207</v>
      </c>
      <c r="T10" s="44">
        <v>153066.11066226053</v>
      </c>
      <c r="U10" s="43">
        <v>52959.909222243499</v>
      </c>
      <c r="V10" s="21">
        <v>85216.014169822287</v>
      </c>
      <c r="W10" s="44">
        <v>138175.9233920658</v>
      </c>
      <c r="X10" s="43">
        <v>210829.90709253043</v>
      </c>
      <c r="Y10" s="21">
        <v>339239.33432033757</v>
      </c>
      <c r="Z10" s="44">
        <v>550069.24141286802</v>
      </c>
      <c r="AA10" s="10"/>
    </row>
    <row r="11" spans="1:27" x14ac:dyDescent="0.2">
      <c r="A11" s="20" t="s">
        <v>38</v>
      </c>
      <c r="B11" s="20"/>
      <c r="C11" s="17">
        <v>3550859.9177888022</v>
      </c>
      <c r="D11" s="17">
        <v>587142.43708566518</v>
      </c>
      <c r="E11" s="7"/>
      <c r="F11" s="43">
        <v>104008.14957810135</v>
      </c>
      <c r="G11" s="21">
        <v>17197.974528402392</v>
      </c>
      <c r="H11" s="44">
        <v>121206.12410650375</v>
      </c>
      <c r="I11" s="43">
        <v>91180.701897962179</v>
      </c>
      <c r="J11" s="21">
        <v>15076.928058848664</v>
      </c>
      <c r="K11" s="44">
        <v>106257.62995681084</v>
      </c>
      <c r="L11" s="43">
        <v>176170.9413123797</v>
      </c>
      <c r="M11" s="21">
        <v>29130.249635485216</v>
      </c>
      <c r="N11" s="44">
        <v>205301.1909478649</v>
      </c>
      <c r="O11" s="43">
        <v>46341.783235889641</v>
      </c>
      <c r="P11" s="21">
        <v>7662.7149980502882</v>
      </c>
      <c r="Q11" s="44">
        <v>54004.498233939928</v>
      </c>
      <c r="R11" s="43">
        <v>247021.77298916475</v>
      </c>
      <c r="S11" s="21">
        <v>40845.589283735477</v>
      </c>
      <c r="T11" s="44">
        <v>287867.36227290024</v>
      </c>
      <c r="U11" s="43">
        <v>222991.63043370307</v>
      </c>
      <c r="V11" s="21">
        <v>36872.152766894287</v>
      </c>
      <c r="W11" s="44">
        <v>259863.78320059736</v>
      </c>
      <c r="X11" s="43">
        <v>887714.97944720066</v>
      </c>
      <c r="Y11" s="21">
        <v>146785.60927141632</v>
      </c>
      <c r="Z11" s="44">
        <v>1034500.5887186171</v>
      </c>
      <c r="AA11" s="10"/>
    </row>
    <row r="12" spans="1:27" x14ac:dyDescent="0.2">
      <c r="A12" s="20" t="s">
        <v>39</v>
      </c>
      <c r="B12" s="20"/>
      <c r="C12" s="17">
        <v>0</v>
      </c>
      <c r="D12" s="17">
        <v>3382854.5020745751</v>
      </c>
      <c r="E12" s="7"/>
      <c r="F12" s="43">
        <v>0</v>
      </c>
      <c r="G12" s="21">
        <v>99087.107123005626</v>
      </c>
      <c r="H12" s="44">
        <v>99087.107123005626</v>
      </c>
      <c r="I12" s="43">
        <v>0</v>
      </c>
      <c r="J12" s="21">
        <v>86866.577409204096</v>
      </c>
      <c r="K12" s="44">
        <v>86866.577409204096</v>
      </c>
      <c r="L12" s="43">
        <v>0</v>
      </c>
      <c r="M12" s="21">
        <v>167835.58792835093</v>
      </c>
      <c r="N12" s="44">
        <v>167835.58792835093</v>
      </c>
      <c r="O12" s="43">
        <v>0</v>
      </c>
      <c r="P12" s="21">
        <v>44149.167718031495</v>
      </c>
      <c r="Q12" s="44">
        <v>44149.167718031495</v>
      </c>
      <c r="R12" s="43">
        <v>0</v>
      </c>
      <c r="S12" s="21">
        <v>235334.18276528636</v>
      </c>
      <c r="T12" s="44">
        <v>235334.18276528636</v>
      </c>
      <c r="U12" s="43">
        <v>0</v>
      </c>
      <c r="V12" s="21">
        <v>212441.00257476544</v>
      </c>
      <c r="W12" s="44">
        <v>212441.00257476544</v>
      </c>
      <c r="X12" s="43">
        <v>0</v>
      </c>
      <c r="Y12" s="21">
        <v>845713.625518644</v>
      </c>
      <c r="Z12" s="44">
        <v>845713.625518644</v>
      </c>
      <c r="AA12" s="10"/>
    </row>
    <row r="13" spans="1:27" x14ac:dyDescent="0.2">
      <c r="A13" s="20" t="s">
        <v>57</v>
      </c>
      <c r="B13" s="20"/>
      <c r="C13" s="17">
        <v>11385.093348539091</v>
      </c>
      <c r="D13" s="17">
        <v>-113474.4568258638</v>
      </c>
      <c r="E13" s="7"/>
      <c r="F13" s="43">
        <v>0</v>
      </c>
      <c r="G13" s="21">
        <v>0</v>
      </c>
      <c r="H13" s="44">
        <v>0</v>
      </c>
      <c r="I13" s="43">
        <v>0</v>
      </c>
      <c r="J13" s="21">
        <v>0</v>
      </c>
      <c r="K13" s="44">
        <v>0</v>
      </c>
      <c r="L13" s="43">
        <v>0</v>
      </c>
      <c r="M13" s="21">
        <v>0</v>
      </c>
      <c r="N13" s="44">
        <v>0</v>
      </c>
      <c r="O13" s="43">
        <v>0</v>
      </c>
      <c r="P13" s="21">
        <v>0</v>
      </c>
      <c r="Q13" s="44">
        <v>0</v>
      </c>
      <c r="R13" s="43">
        <v>0</v>
      </c>
      <c r="S13" s="21">
        <v>0</v>
      </c>
      <c r="T13" s="44">
        <v>0</v>
      </c>
      <c r="U13" s="43">
        <v>0</v>
      </c>
      <c r="V13" s="21">
        <v>0</v>
      </c>
      <c r="W13" s="44">
        <v>0</v>
      </c>
      <c r="X13" s="43">
        <v>0</v>
      </c>
      <c r="Y13" s="21">
        <v>0</v>
      </c>
      <c r="Z13" s="44">
        <v>0</v>
      </c>
      <c r="AA13" s="55"/>
    </row>
    <row r="14" spans="1:27" x14ac:dyDescent="0.2">
      <c r="A14" s="20" t="s">
        <v>40</v>
      </c>
      <c r="B14" s="20"/>
      <c r="C14" s="17">
        <v>448567.88359345216</v>
      </c>
      <c r="D14" s="17">
        <v>2948586.8019640041</v>
      </c>
      <c r="E14" s="7"/>
      <c r="F14" s="43">
        <v>13138.99072700481</v>
      </c>
      <c r="G14" s="21">
        <v>86366.982714897444</v>
      </c>
      <c r="H14" s="45">
        <v>99505.973441902257</v>
      </c>
      <c r="I14" s="43">
        <v>11518.543513933982</v>
      </c>
      <c r="J14" s="21">
        <v>75715.240937346491</v>
      </c>
      <c r="K14" s="45">
        <v>87233.784451280473</v>
      </c>
      <c r="L14" s="43">
        <v>22255.067258291278</v>
      </c>
      <c r="M14" s="21">
        <v>146290.00424402382</v>
      </c>
      <c r="N14" s="44">
        <v>168545.07150231508</v>
      </c>
      <c r="O14" s="43">
        <v>5854.197605467446</v>
      </c>
      <c r="P14" s="21">
        <v>38481.599835656532</v>
      </c>
      <c r="Q14" s="44">
        <v>44335.797441123977</v>
      </c>
      <c r="R14" s="43">
        <v>31205.40840153817</v>
      </c>
      <c r="S14" s="21">
        <v>205123.59160796419</v>
      </c>
      <c r="T14" s="44">
        <v>236329.00000950237</v>
      </c>
      <c r="U14" s="43">
        <v>28169.763392127377</v>
      </c>
      <c r="V14" s="21">
        <v>185169.28115111269</v>
      </c>
      <c r="W14" s="44">
        <v>213339.04454324007</v>
      </c>
      <c r="X14" s="43">
        <v>112141.97089836307</v>
      </c>
      <c r="Y14" s="21">
        <v>737146.70049100113</v>
      </c>
      <c r="Z14" s="44">
        <v>849288.67138936429</v>
      </c>
      <c r="AA14" s="10"/>
    </row>
    <row r="15" spans="1:27" x14ac:dyDescent="0.2">
      <c r="A15" s="20" t="s">
        <v>41</v>
      </c>
      <c r="B15" s="20"/>
      <c r="C15" s="17">
        <v>31135899.593939878</v>
      </c>
      <c r="D15" s="17">
        <v>32186100.684587307</v>
      </c>
      <c r="E15" s="7"/>
      <c r="F15" s="43">
        <v>912000.86097225104</v>
      </c>
      <c r="G15" s="21">
        <v>942762.27501056169</v>
      </c>
      <c r="H15" s="45">
        <v>1854763.1359828128</v>
      </c>
      <c r="I15" s="43">
        <v>799522.71982833289</v>
      </c>
      <c r="J15" s="21">
        <v>826490.29241533275</v>
      </c>
      <c r="K15" s="45">
        <v>1626013.0122436658</v>
      </c>
      <c r="L15" s="43">
        <v>1544764.047883902</v>
      </c>
      <c r="M15" s="21">
        <v>1596868.3040331725</v>
      </c>
      <c r="N15" s="44">
        <v>3141632.3519170745</v>
      </c>
      <c r="O15" s="43">
        <v>406350.33294563397</v>
      </c>
      <c r="P15" s="21">
        <v>420056.36259018967</v>
      </c>
      <c r="Q15" s="44">
        <v>826406.6955358237</v>
      </c>
      <c r="R15" s="43">
        <v>2166023.24489814</v>
      </c>
      <c r="S15" s="21">
        <v>2239082.3183094137</v>
      </c>
      <c r="T15" s="44">
        <v>4405105.5632075537</v>
      </c>
      <c r="U15" s="43">
        <v>1955313.6919567112</v>
      </c>
      <c r="V15" s="21">
        <v>2021265.6187881578</v>
      </c>
      <c r="W15" s="44">
        <v>3976579.3107448691</v>
      </c>
      <c r="X15" s="43">
        <v>7783974.8984849714</v>
      </c>
      <c r="Y15" s="21">
        <v>8046525.1711468277</v>
      </c>
      <c r="Z15" s="44">
        <v>15830500.069631798</v>
      </c>
      <c r="AA15" s="10"/>
    </row>
    <row r="16" spans="1:27" x14ac:dyDescent="0.2">
      <c r="A16" s="20" t="s">
        <v>42</v>
      </c>
      <c r="B16" s="20"/>
      <c r="C16" s="17">
        <v>958686.57828776585</v>
      </c>
      <c r="D16" s="17">
        <v>11207227.417310918</v>
      </c>
      <c r="E16" s="7"/>
      <c r="F16" s="43">
        <v>28080.864731820926</v>
      </c>
      <c r="G16" s="21">
        <v>328270.61967044417</v>
      </c>
      <c r="H16" s="45">
        <v>356351.48440226511</v>
      </c>
      <c r="I16" s="43">
        <v>24617.618585998342</v>
      </c>
      <c r="J16" s="21">
        <v>287784.61721938162</v>
      </c>
      <c r="K16" s="45">
        <v>312402.23580537998</v>
      </c>
      <c r="L16" s="43">
        <v>47563.89179826426</v>
      </c>
      <c r="M16" s="21">
        <v>556030.89091700036</v>
      </c>
      <c r="N16" s="44">
        <v>603594.78271526459</v>
      </c>
      <c r="O16" s="43">
        <v>12511.686360703918</v>
      </c>
      <c r="P16" s="21">
        <v>146263.97990145453</v>
      </c>
      <c r="Q16" s="44">
        <v>158775.66626215845</v>
      </c>
      <c r="R16" s="43">
        <v>66692.706497143488</v>
      </c>
      <c r="S16" s="21">
        <v>779650.35259427584</v>
      </c>
      <c r="T16" s="44">
        <v>846343.05909141933</v>
      </c>
      <c r="U16" s="43">
        <v>60204.876598010582</v>
      </c>
      <c r="V16" s="21">
        <v>703806.3940251735</v>
      </c>
      <c r="W16" s="44">
        <v>764011.27062318404</v>
      </c>
      <c r="X16" s="43">
        <v>239671.64457194152</v>
      </c>
      <c r="Y16" s="21">
        <v>2801806.8543277299</v>
      </c>
      <c r="Z16" s="44">
        <v>3041478.4988996712</v>
      </c>
      <c r="AA16" s="10"/>
    </row>
    <row r="17" spans="1:27" x14ac:dyDescent="0.2">
      <c r="A17" s="20" t="s">
        <v>43</v>
      </c>
      <c r="B17" s="20"/>
      <c r="C17" s="17">
        <v>-13924.953159424465</v>
      </c>
      <c r="D17" s="17">
        <v>440238.53151356033</v>
      </c>
      <c r="E17" s="7"/>
      <c r="F17" s="43">
        <v>-407.87545682043356</v>
      </c>
      <c r="G17" s="21">
        <v>12895.015882299154</v>
      </c>
      <c r="H17" s="45">
        <v>12487.140425478721</v>
      </c>
      <c r="I17" s="43">
        <v>-357.57169597476843</v>
      </c>
      <c r="J17" s="21">
        <v>11304.658374394958</v>
      </c>
      <c r="K17" s="45">
        <v>10947.08667842019</v>
      </c>
      <c r="L17" s="43">
        <v>-690.86704703187718</v>
      </c>
      <c r="M17" s="21">
        <v>21841.818121346852</v>
      </c>
      <c r="N17" s="44">
        <v>21150.951074314977</v>
      </c>
      <c r="O17" s="43">
        <v>-181.73264387343448</v>
      </c>
      <c r="P17" s="21">
        <v>5745.4923798267446</v>
      </c>
      <c r="Q17" s="44">
        <v>5563.7597359533102</v>
      </c>
      <c r="R17" s="43">
        <v>-968.71369129484572</v>
      </c>
      <c r="S17" s="21">
        <v>30625.962473998698</v>
      </c>
      <c r="T17" s="44">
        <v>29657.248782703853</v>
      </c>
      <c r="U17" s="43">
        <v>-874.47775486075773</v>
      </c>
      <c r="V17" s="21">
        <v>27646.685646523696</v>
      </c>
      <c r="W17" s="44">
        <v>26772.20789166294</v>
      </c>
      <c r="X17" s="43">
        <v>-3481.2382898561168</v>
      </c>
      <c r="Y17" s="21">
        <v>110059.63287839008</v>
      </c>
      <c r="Z17" s="44">
        <v>106578.39458853399</v>
      </c>
    </row>
    <row r="18" spans="1:27" x14ac:dyDescent="0.2">
      <c r="A18" s="20" t="s">
        <v>44</v>
      </c>
      <c r="B18" s="20"/>
      <c r="C18" s="17">
        <v>18716.96231328497</v>
      </c>
      <c r="D18" s="17">
        <v>1958517.1218869346</v>
      </c>
      <c r="E18" s="7"/>
      <c r="F18" s="43">
        <v>548.23807781752544</v>
      </c>
      <c r="G18" s="21">
        <v>57366.876328745282</v>
      </c>
      <c r="H18" s="45">
        <v>57915.11440656281</v>
      </c>
      <c r="I18" s="43">
        <v>480.6232294812076</v>
      </c>
      <c r="J18" s="21">
        <v>50291.751853740388</v>
      </c>
      <c r="K18" s="45">
        <v>50772.375083221596</v>
      </c>
      <c r="L18" s="43">
        <v>928.61586927740666</v>
      </c>
      <c r="M18" s="21">
        <v>97169.083807196206</v>
      </c>
      <c r="N18" s="44">
        <v>98097.69967647361</v>
      </c>
      <c r="O18" s="43">
        <v>244.27249467410769</v>
      </c>
      <c r="P18" s="21">
        <v>25560.336940236644</v>
      </c>
      <c r="Q18" s="44">
        <v>25804.609434910752</v>
      </c>
      <c r="R18" s="43">
        <v>1302.0781789888756</v>
      </c>
      <c r="S18" s="21">
        <v>136247.66481337772</v>
      </c>
      <c r="T18" s="44">
        <v>137549.74299236661</v>
      </c>
      <c r="U18" s="43">
        <v>1175.4127280821206</v>
      </c>
      <c r="V18" s="21">
        <v>122993.56672843749</v>
      </c>
      <c r="W18" s="44">
        <v>124168.97945651962</v>
      </c>
      <c r="X18" s="43">
        <v>4679.2405783212434</v>
      </c>
      <c r="Y18" s="21">
        <v>489629.28047173371</v>
      </c>
      <c r="Z18" s="44">
        <v>494308.52105005505</v>
      </c>
    </row>
    <row r="19" spans="1:27" x14ac:dyDescent="0.2">
      <c r="A19" s="20" t="s">
        <v>45</v>
      </c>
      <c r="B19" s="20"/>
      <c r="C19" s="17">
        <v>1668849.7822935458</v>
      </c>
      <c r="D19" s="17">
        <v>7604142.5821150541</v>
      </c>
      <c r="E19" s="7"/>
      <c r="F19" s="43">
        <v>48882.237485802398</v>
      </c>
      <c r="G19" s="21">
        <v>222732.75133487626</v>
      </c>
      <c r="H19" s="45">
        <v>271614.98882067867</v>
      </c>
      <c r="I19" s="43">
        <v>42853.533519999997</v>
      </c>
      <c r="J19" s="21">
        <v>195262.85858136526</v>
      </c>
      <c r="K19" s="45">
        <v>238116.39210136526</v>
      </c>
      <c r="L19" s="43">
        <v>82797.644475565758</v>
      </c>
      <c r="M19" s="21">
        <v>377268.88347625238</v>
      </c>
      <c r="N19" s="44">
        <v>460066.52795181813</v>
      </c>
      <c r="O19" s="43">
        <v>21779.928427159371</v>
      </c>
      <c r="P19" s="21">
        <v>99240.61646864815</v>
      </c>
      <c r="Q19" s="44">
        <v>121020.54489580751</v>
      </c>
      <c r="R19" s="43">
        <v>116096.45033010638</v>
      </c>
      <c r="S19" s="21">
        <v>528995.46199676045</v>
      </c>
      <c r="T19" s="44">
        <v>645091.91232686688</v>
      </c>
      <c r="U19" s="43">
        <v>104802.65133475262</v>
      </c>
      <c r="V19" s="21">
        <v>477535.07367086149</v>
      </c>
      <c r="W19" s="44">
        <v>582337.72500561411</v>
      </c>
      <c r="X19" s="43">
        <v>417212.4455733865</v>
      </c>
      <c r="Y19" s="21">
        <v>1901035.645528764</v>
      </c>
      <c r="Z19" s="44">
        <v>2318248.0911021507</v>
      </c>
    </row>
    <row r="20" spans="1:27" x14ac:dyDescent="0.2">
      <c r="A20" s="20" t="s">
        <v>46</v>
      </c>
      <c r="B20" s="20"/>
      <c r="C20" s="17">
        <v>2553512.4792953976</v>
      </c>
      <c r="D20" s="17">
        <v>143796.6356307276</v>
      </c>
      <c r="E20" s="7"/>
      <c r="F20" s="43">
        <v>74794.870551100321</v>
      </c>
      <c r="G20" s="21">
        <v>4211.9436794966259</v>
      </c>
      <c r="H20" s="45">
        <v>79006.814230596952</v>
      </c>
      <c r="I20" s="43">
        <v>65570.331006566135</v>
      </c>
      <c r="J20" s="21">
        <v>3692.4797009565114</v>
      </c>
      <c r="K20" s="45">
        <v>69262.810707522643</v>
      </c>
      <c r="L20" s="43">
        <v>126688.94508531134</v>
      </c>
      <c r="M20" s="21">
        <v>7134.268668191743</v>
      </c>
      <c r="N20" s="44">
        <v>133823.21375350308</v>
      </c>
      <c r="O20" s="43">
        <v>33325.539318750656</v>
      </c>
      <c r="P20" s="21">
        <v>1876.6700666127861</v>
      </c>
      <c r="Q20" s="44">
        <v>35202.209385363443</v>
      </c>
      <c r="R20" s="43">
        <v>177639.55621721715</v>
      </c>
      <c r="S20" s="21">
        <v>10003.464148340403</v>
      </c>
      <c r="T20" s="44">
        <v>187643.02036555755</v>
      </c>
      <c r="U20" s="43">
        <v>160358.87764490393</v>
      </c>
      <c r="V20" s="21">
        <v>9030.3326440838373</v>
      </c>
      <c r="W20" s="44">
        <v>169389.21028898776</v>
      </c>
      <c r="X20" s="43">
        <v>638378.11982384964</v>
      </c>
      <c r="Y20" s="21">
        <v>35949.158907681907</v>
      </c>
      <c r="Z20" s="44">
        <v>674327.27873153146</v>
      </c>
    </row>
    <row r="21" spans="1:27" x14ac:dyDescent="0.2">
      <c r="A21" s="20" t="s">
        <v>47</v>
      </c>
      <c r="B21" s="20"/>
      <c r="C21" s="17">
        <v>132788478.14088823</v>
      </c>
      <c r="D21" s="17">
        <v>152467721.16170481</v>
      </c>
      <c r="E21" s="7"/>
      <c r="F21" s="43">
        <v>3889504.0121229026</v>
      </c>
      <c r="G21" s="21">
        <v>4465928.230222581</v>
      </c>
      <c r="H21" s="45">
        <v>8355432.242345484</v>
      </c>
      <c r="I21" s="43">
        <v>3409806.8978142496</v>
      </c>
      <c r="J21" s="21">
        <v>3915140.0376740783</v>
      </c>
      <c r="K21" s="45">
        <v>7324946.9354883283</v>
      </c>
      <c r="L21" s="43">
        <v>6588114.3528991304</v>
      </c>
      <c r="M21" s="21">
        <v>7564472.4316631211</v>
      </c>
      <c r="N21" s="44">
        <v>14152586.784562252</v>
      </c>
      <c r="O21" s="43">
        <v>1733004.1208893217</v>
      </c>
      <c r="P21" s="21">
        <v>1989835.2084093781</v>
      </c>
      <c r="Q21" s="44">
        <v>3722839.3292986997</v>
      </c>
      <c r="R21" s="43">
        <v>9237662.4429953452</v>
      </c>
      <c r="S21" s="21">
        <v>10606683.360360606</v>
      </c>
      <c r="T21" s="44">
        <v>19844345.803355951</v>
      </c>
      <c r="U21" s="43">
        <v>8339027.7085011136</v>
      </c>
      <c r="V21" s="21">
        <v>9574871.0220964458</v>
      </c>
      <c r="W21" s="44">
        <v>17913898.730597559</v>
      </c>
      <c r="X21" s="43">
        <v>33197119.535222061</v>
      </c>
      <c r="Y21" s="21">
        <v>38116930.29042621</v>
      </c>
      <c r="Z21" s="44">
        <v>71314049.825648263</v>
      </c>
    </row>
    <row r="22" spans="1:27" x14ac:dyDescent="0.2">
      <c r="A22" s="20" t="s">
        <v>118</v>
      </c>
      <c r="B22" s="20"/>
      <c r="C22" s="17">
        <v>22227.327686601864</v>
      </c>
      <c r="D22" s="17">
        <v>2240374.3892295747</v>
      </c>
      <c r="E22" s="7"/>
      <c r="F22" s="43">
        <v>651.06010270018851</v>
      </c>
      <c r="G22" s="21">
        <v>65622.750539548724</v>
      </c>
      <c r="H22" s="45">
        <v>66273.810642248907</v>
      </c>
      <c r="I22" s="43">
        <v>570.76409284048532</v>
      </c>
      <c r="J22" s="21">
        <v>57529.419367064147</v>
      </c>
      <c r="K22" s="45">
        <v>58100.183459904634</v>
      </c>
      <c r="L22" s="43">
        <v>1102.7777304844594</v>
      </c>
      <c r="M22" s="21">
        <v>111153.03734327636</v>
      </c>
      <c r="N22" s="44">
        <v>112255.81507376082</v>
      </c>
      <c r="O22" s="43">
        <v>290.08578919301021</v>
      </c>
      <c r="P22" s="21">
        <v>29238.817277131115</v>
      </c>
      <c r="Q22" s="44">
        <v>29528.903066324125</v>
      </c>
      <c r="R22" s="43">
        <v>1546.2828782540878</v>
      </c>
      <c r="S22" s="21">
        <v>155855.55797752622</v>
      </c>
      <c r="T22" s="44">
        <v>157401.84085578029</v>
      </c>
      <c r="U22" s="43">
        <v>1395.8613281782359</v>
      </c>
      <c r="V22" s="21">
        <v>140694.0148028472</v>
      </c>
      <c r="W22" s="44">
        <v>142089.87613102543</v>
      </c>
      <c r="X22" s="43">
        <v>5556.8319216504678</v>
      </c>
      <c r="Y22" s="21">
        <v>560093.59730739379</v>
      </c>
      <c r="Z22" s="44">
        <v>565650.42922904424</v>
      </c>
    </row>
    <row r="23" spans="1:27" x14ac:dyDescent="0.2">
      <c r="A23" s="20" t="s">
        <v>48</v>
      </c>
      <c r="B23" s="20"/>
      <c r="C23" s="17">
        <v>547674.38011545269</v>
      </c>
      <c r="D23" s="17">
        <v>3428100.5395123991</v>
      </c>
      <c r="E23" s="7"/>
      <c r="F23" s="43">
        <v>16041.916652857935</v>
      </c>
      <c r="G23" s="21">
        <v>100412.40768078716</v>
      </c>
      <c r="H23" s="45">
        <v>116454.3243336451</v>
      </c>
      <c r="I23" s="43">
        <v>14063.448163721248</v>
      </c>
      <c r="J23" s="21">
        <v>88028.427087084769</v>
      </c>
      <c r="K23" s="45">
        <v>102091.87525080601</v>
      </c>
      <c r="L23" s="43">
        <v>27172.097269806192</v>
      </c>
      <c r="M23" s="21">
        <v>170080.4067020074</v>
      </c>
      <c r="N23" s="44">
        <v>197252.5039718136</v>
      </c>
      <c r="O23" s="43">
        <v>7147.6228279276493</v>
      </c>
      <c r="P23" s="21">
        <v>44739.667514636341</v>
      </c>
      <c r="Q23" s="44">
        <v>51887.290342563989</v>
      </c>
      <c r="R23" s="43">
        <v>38099.92495595471</v>
      </c>
      <c r="S23" s="21">
        <v>238481.80239754304</v>
      </c>
      <c r="T23" s="44">
        <v>276581.72735349776</v>
      </c>
      <c r="U23" s="43">
        <v>34393.585158595459</v>
      </c>
      <c r="V23" s="21">
        <v>215282.42349604121</v>
      </c>
      <c r="W23" s="44">
        <v>249676.00865463668</v>
      </c>
      <c r="X23" s="43">
        <v>136918.5950288632</v>
      </c>
      <c r="Y23" s="21">
        <v>857025.1348780999</v>
      </c>
      <c r="Z23" s="44">
        <v>993943.72990696307</v>
      </c>
    </row>
    <row r="24" spans="1:27" x14ac:dyDescent="0.2">
      <c r="A24" s="20" t="s">
        <v>49</v>
      </c>
      <c r="B24" s="20"/>
      <c r="C24" s="17">
        <v>4321175.5982211549</v>
      </c>
      <c r="D24" s="17">
        <v>12758300.652107514</v>
      </c>
      <c r="E24" s="7"/>
      <c r="F24" s="43">
        <v>126571.44702371194</v>
      </c>
      <c r="G24" s="21">
        <v>373703.06723142089</v>
      </c>
      <c r="H24" s="45">
        <v>500274.51425513282</v>
      </c>
      <c r="I24" s="43">
        <v>110961.24127462307</v>
      </c>
      <c r="J24" s="21">
        <v>327613.82747219456</v>
      </c>
      <c r="K24" s="45">
        <v>438575.06874681765</v>
      </c>
      <c r="L24" s="43">
        <v>214389.07485507426</v>
      </c>
      <c r="M24" s="21">
        <v>632985.21695211902</v>
      </c>
      <c r="N24" s="44">
        <v>847374.29180719331</v>
      </c>
      <c r="O24" s="43">
        <v>56395.066979066061</v>
      </c>
      <c r="P24" s="21">
        <v>166506.82284488864</v>
      </c>
      <c r="Q24" s="44">
        <v>222901.8898239547</v>
      </c>
      <c r="R24" s="43">
        <v>300610.12892190152</v>
      </c>
      <c r="S24" s="21">
        <v>887553.47166017501</v>
      </c>
      <c r="T24" s="44">
        <v>1188163.6005820765</v>
      </c>
      <c r="U24" s="43">
        <v>271366.94050091214</v>
      </c>
      <c r="V24" s="21">
        <v>801212.75686608104</v>
      </c>
      <c r="W24" s="44">
        <v>1072579.6973669932</v>
      </c>
      <c r="X24" s="43">
        <v>1080293.899555289</v>
      </c>
      <c r="Y24" s="21">
        <v>3189575.1630268791</v>
      </c>
      <c r="Z24" s="44">
        <v>4269869.0625821678</v>
      </c>
    </row>
    <row r="25" spans="1:27" x14ac:dyDescent="0.2">
      <c r="A25" s="20" t="s">
        <v>119</v>
      </c>
      <c r="B25" s="20"/>
      <c r="C25" s="17">
        <v>4319594.0532835666</v>
      </c>
      <c r="D25" s="17">
        <v>11462303.15407276</v>
      </c>
      <c r="E25" s="7"/>
      <c r="F25" s="43">
        <v>126525.12203026201</v>
      </c>
      <c r="G25" s="21">
        <v>335742.03673479031</v>
      </c>
      <c r="H25" s="45">
        <v>462267.15876505233</v>
      </c>
      <c r="I25" s="43">
        <v>110920.62959721782</v>
      </c>
      <c r="J25" s="21">
        <v>294334.57561074721</v>
      </c>
      <c r="K25" s="45">
        <v>405255.20520796505</v>
      </c>
      <c r="L25" s="43">
        <v>214310.60871818528</v>
      </c>
      <c r="M25" s="21">
        <v>568686.1163248407</v>
      </c>
      <c r="N25" s="44">
        <v>782996.72504302603</v>
      </c>
      <c r="O25" s="43">
        <v>56374.426454130575</v>
      </c>
      <c r="P25" s="21">
        <v>149592.93817506425</v>
      </c>
      <c r="Q25" s="44">
        <v>205967.36462919484</v>
      </c>
      <c r="R25" s="43">
        <v>300500.10598560149</v>
      </c>
      <c r="S25" s="21">
        <v>797395.14180034085</v>
      </c>
      <c r="T25" s="44">
        <v>1097895.2477859424</v>
      </c>
      <c r="U25" s="43">
        <v>271267.6205354947</v>
      </c>
      <c r="V25" s="21">
        <v>719824.97987240716</v>
      </c>
      <c r="W25" s="44">
        <v>991092.60040790192</v>
      </c>
      <c r="X25" s="43">
        <v>1079898.5133208919</v>
      </c>
      <c r="Y25" s="21">
        <v>2865575.7885181904</v>
      </c>
      <c r="Z25" s="44">
        <v>3945474.3018390825</v>
      </c>
    </row>
    <row r="26" spans="1:27" x14ac:dyDescent="0.2">
      <c r="A26" s="20" t="s">
        <v>120</v>
      </c>
      <c r="B26" s="20"/>
      <c r="C26" s="17">
        <v>4124806.9752517114</v>
      </c>
      <c r="D26" s="17">
        <v>5670701.5219807075</v>
      </c>
      <c r="E26" s="7"/>
      <c r="F26" s="43">
        <v>120819.61857000878</v>
      </c>
      <c r="G26" s="21">
        <v>166100.37730753885</v>
      </c>
      <c r="H26" s="45">
        <v>286919.99587754766</v>
      </c>
      <c r="I26" s="43">
        <v>105918.79260369943</v>
      </c>
      <c r="J26" s="21">
        <v>145615.0219944545</v>
      </c>
      <c r="K26" s="45">
        <v>251533.81459815393</v>
      </c>
      <c r="L26" s="43">
        <v>204646.52066997834</v>
      </c>
      <c r="M26" s="21">
        <v>281343.91335014772</v>
      </c>
      <c r="N26" s="44">
        <v>485990.43402012606</v>
      </c>
      <c r="O26" s="43">
        <v>53832.287153708465</v>
      </c>
      <c r="P26" s="21">
        <v>74007.543753149454</v>
      </c>
      <c r="Q26" s="44">
        <v>127839.83090685791</v>
      </c>
      <c r="R26" s="43">
        <v>286949.40263913694</v>
      </c>
      <c r="S26" s="21">
        <v>394492.25722323899</v>
      </c>
      <c r="T26" s="44">
        <v>681441.65986237593</v>
      </c>
      <c r="U26" s="43">
        <v>259035.12217639614</v>
      </c>
      <c r="V26" s="21">
        <v>356116.26686664764</v>
      </c>
      <c r="W26" s="44">
        <v>615151.38904304383</v>
      </c>
      <c r="X26" s="43">
        <v>1031201.7438129282</v>
      </c>
      <c r="Y26" s="21">
        <v>1417675.3804951771</v>
      </c>
      <c r="Z26" s="44">
        <v>2448877.1243081056</v>
      </c>
    </row>
    <row r="27" spans="1:27" x14ac:dyDescent="0.2">
      <c r="A27" s="20" t="s">
        <v>50</v>
      </c>
      <c r="B27" s="20"/>
      <c r="C27" s="17">
        <v>12845812.547034927</v>
      </c>
      <c r="D27" s="17">
        <v>22768931.275700539</v>
      </c>
      <c r="E27" s="7"/>
      <c r="F27" s="43">
        <v>376266.37597020704</v>
      </c>
      <c r="G27" s="21">
        <v>666924.19996429293</v>
      </c>
      <c r="H27" s="45">
        <v>1043190.5759345</v>
      </c>
      <c r="I27" s="43">
        <v>329861.00032289693</v>
      </c>
      <c r="J27" s="21">
        <v>584671.65229026077</v>
      </c>
      <c r="K27" s="45">
        <v>914532.65261315764</v>
      </c>
      <c r="L27" s="43">
        <v>637326.9970454867</v>
      </c>
      <c r="M27" s="21">
        <v>1129648.6339610161</v>
      </c>
      <c r="N27" s="44">
        <v>1766975.6310065028</v>
      </c>
      <c r="O27" s="43">
        <v>167648.92852046638</v>
      </c>
      <c r="P27" s="21">
        <v>297154.18296434777</v>
      </c>
      <c r="Q27" s="44">
        <v>464803.11148481414</v>
      </c>
      <c r="R27" s="43">
        <v>893641.38950067165</v>
      </c>
      <c r="S27" s="21">
        <v>1583960.4780282187</v>
      </c>
      <c r="T27" s="44">
        <v>2477601.8675288903</v>
      </c>
      <c r="U27" s="43">
        <v>806708.44539900369</v>
      </c>
      <c r="V27" s="21">
        <v>1429873.6717169997</v>
      </c>
      <c r="W27" s="44">
        <v>2236582.1171160033</v>
      </c>
      <c r="X27" s="43">
        <v>3211453.1367587321</v>
      </c>
      <c r="Y27" s="21">
        <v>5692232.8189251367</v>
      </c>
      <c r="Z27" s="44">
        <v>8903685.9556838684</v>
      </c>
    </row>
    <row r="28" spans="1:27" x14ac:dyDescent="0.2">
      <c r="A28" s="20" t="s">
        <v>51</v>
      </c>
      <c r="B28" s="20"/>
      <c r="C28" s="17">
        <v>366025.86542307003</v>
      </c>
      <c r="D28" s="17">
        <v>1062965.3016339538</v>
      </c>
      <c r="E28" s="7"/>
      <c r="F28" s="43">
        <v>10721.254524758464</v>
      </c>
      <c r="G28" s="21">
        <v>31135.290225000535</v>
      </c>
      <c r="H28" s="45">
        <v>41856.544749758999</v>
      </c>
      <c r="I28" s="43">
        <v>9398.9895672560342</v>
      </c>
      <c r="J28" s="21">
        <v>27295.338182903703</v>
      </c>
      <c r="K28" s="45">
        <v>36694.327750159733</v>
      </c>
      <c r="L28" s="43">
        <v>18159.860639170387</v>
      </c>
      <c r="M28" s="21">
        <v>52737.534599186438</v>
      </c>
      <c r="N28" s="44">
        <v>70897.395238356825</v>
      </c>
      <c r="O28" s="43">
        <v>4776.9531062570368</v>
      </c>
      <c r="P28" s="21">
        <v>13872.61360236025</v>
      </c>
      <c r="Q28" s="44">
        <v>18649.566708617287</v>
      </c>
      <c r="R28" s="43">
        <v>25463.228719257506</v>
      </c>
      <c r="S28" s="21">
        <v>73947.038045672365</v>
      </c>
      <c r="T28" s="44">
        <v>99410.266764929867</v>
      </c>
      <c r="U28" s="43">
        <v>22986.179799068097</v>
      </c>
      <c r="V28" s="21">
        <v>66753.510753365219</v>
      </c>
      <c r="W28" s="44">
        <v>89739.690552433312</v>
      </c>
      <c r="X28" s="43">
        <v>91506.466355767523</v>
      </c>
      <c r="Y28" s="21">
        <v>265741.32540848851</v>
      </c>
      <c r="Z28" s="44">
        <v>357247.79176425602</v>
      </c>
    </row>
    <row r="29" spans="1:27" s="62" customFormat="1" x14ac:dyDescent="0.2">
      <c r="A29" s="20" t="s">
        <v>52</v>
      </c>
      <c r="B29" s="20"/>
      <c r="C29" s="58">
        <v>1451445.8765111256</v>
      </c>
      <c r="D29" s="58">
        <v>3747062.2599360142</v>
      </c>
      <c r="E29" s="59"/>
      <c r="F29" s="43">
        <v>42514.265086158353</v>
      </c>
      <c r="G29" s="21">
        <v>109755.10750437425</v>
      </c>
      <c r="H29" s="60">
        <v>152269.37259053258</v>
      </c>
      <c r="I29" s="43">
        <v>37270.930662226958</v>
      </c>
      <c r="J29" s="21">
        <v>96218.880729344324</v>
      </c>
      <c r="K29" s="60">
        <v>133489.81139157127</v>
      </c>
      <c r="L29" s="43">
        <v>72011.454196753722</v>
      </c>
      <c r="M29" s="21">
        <v>185905.24570738169</v>
      </c>
      <c r="N29" s="44">
        <v>257916.69990413543</v>
      </c>
      <c r="O29" s="43">
        <v>18942.620025909193</v>
      </c>
      <c r="P29" s="21">
        <v>48902.392953161165</v>
      </c>
      <c r="Q29" s="44">
        <v>67845.012979070365</v>
      </c>
      <c r="R29" s="43">
        <v>100972.36785304119</v>
      </c>
      <c r="S29" s="21">
        <v>260670.93165606368</v>
      </c>
      <c r="T29" s="44">
        <v>361643.29950910487</v>
      </c>
      <c r="U29" s="43">
        <v>91149.831303692059</v>
      </c>
      <c r="V29" s="21">
        <v>235313.00643367862</v>
      </c>
      <c r="W29" s="44">
        <v>326462.83773737069</v>
      </c>
      <c r="X29" s="43">
        <v>362861.46912778146</v>
      </c>
      <c r="Y29" s="21">
        <v>936765.56498400378</v>
      </c>
      <c r="Z29" s="44">
        <v>1299627.0341117852</v>
      </c>
      <c r="AA29" s="61"/>
    </row>
    <row r="30" spans="1:27" x14ac:dyDescent="0.2">
      <c r="A30" s="20" t="s">
        <v>53</v>
      </c>
      <c r="B30" s="20"/>
      <c r="C30" s="17">
        <v>0</v>
      </c>
      <c r="D30" s="17">
        <v>166251.98695681308</v>
      </c>
      <c r="E30" s="7"/>
      <c r="F30" s="43">
        <v>0</v>
      </c>
      <c r="G30" s="21">
        <v>4869.682816952296</v>
      </c>
      <c r="H30" s="45">
        <v>4869.682816952296</v>
      </c>
      <c r="I30" s="43">
        <v>0</v>
      </c>
      <c r="J30" s="21">
        <v>4269.0990953236169</v>
      </c>
      <c r="K30" s="45">
        <v>4269.0990953236169</v>
      </c>
      <c r="L30" s="43">
        <v>0</v>
      </c>
      <c r="M30" s="21">
        <v>8248.3594721680784</v>
      </c>
      <c r="N30" s="44">
        <v>8248.3594721680784</v>
      </c>
      <c r="O30" s="43">
        <v>0</v>
      </c>
      <c r="P30" s="21">
        <v>2169.7317608874555</v>
      </c>
      <c r="Q30" s="44">
        <v>2169.7317608874555</v>
      </c>
      <c r="R30" s="43">
        <v>0</v>
      </c>
      <c r="S30" s="21">
        <v>11565.609889397527</v>
      </c>
      <c r="T30" s="44">
        <v>11565.609889397527</v>
      </c>
      <c r="U30" s="43">
        <v>0</v>
      </c>
      <c r="V30" s="21">
        <v>10440.513704474304</v>
      </c>
      <c r="W30" s="44">
        <v>10440.513704474304</v>
      </c>
      <c r="X30" s="43">
        <v>0</v>
      </c>
      <c r="Y30" s="21">
        <v>41562.996739203278</v>
      </c>
      <c r="Z30" s="44">
        <v>41562.996739203278</v>
      </c>
    </row>
    <row r="31" spans="1:27" x14ac:dyDescent="0.2">
      <c r="A31" s="20" t="s">
        <v>54</v>
      </c>
      <c r="B31" s="20"/>
      <c r="C31" s="17">
        <v>140300.34361785316</v>
      </c>
      <c r="D31" s="17">
        <v>1324591.0983578311</v>
      </c>
      <c r="E31" s="7"/>
      <c r="F31" s="43">
        <v>4109.5338770648214</v>
      </c>
      <c r="G31" s="21">
        <v>38798.564932861154</v>
      </c>
      <c r="H31" s="45">
        <v>42908.098809925978</v>
      </c>
      <c r="I31" s="43">
        <v>3602.7002201673481</v>
      </c>
      <c r="J31" s="21">
        <v>34013.492188469732</v>
      </c>
      <c r="K31" s="45">
        <v>37616.192408637078</v>
      </c>
      <c r="L31" s="43">
        <v>6960.8050370512028</v>
      </c>
      <c r="M31" s="21">
        <v>65717.732057707573</v>
      </c>
      <c r="N31" s="44">
        <v>72678.53709475878</v>
      </c>
      <c r="O31" s="43">
        <v>1831.040441580747</v>
      </c>
      <c r="P31" s="21">
        <v>17287.055805488573</v>
      </c>
      <c r="Q31" s="44">
        <v>19118.096247069319</v>
      </c>
      <c r="R31" s="43">
        <v>9760.2384869783746</v>
      </c>
      <c r="S31" s="21">
        <v>92147.493614947482</v>
      </c>
      <c r="T31" s="44">
        <v>101907.73210192585</v>
      </c>
      <c r="U31" s="43">
        <v>8810.7678416208018</v>
      </c>
      <c r="V31" s="21">
        <v>83183.435989983336</v>
      </c>
      <c r="W31" s="44">
        <v>91994.203831604143</v>
      </c>
      <c r="X31" s="43">
        <v>35075.085904463296</v>
      </c>
      <c r="Y31" s="21">
        <v>331147.77458945784</v>
      </c>
      <c r="Z31" s="44">
        <v>366222.86049392115</v>
      </c>
    </row>
    <row r="32" spans="1:27" x14ac:dyDescent="0.2">
      <c r="A32" s="20" t="s">
        <v>55</v>
      </c>
      <c r="B32" s="20"/>
      <c r="C32" s="58">
        <v>476688.62761960039</v>
      </c>
      <c r="D32" s="58">
        <v>4272819.8951699696</v>
      </c>
      <c r="E32" s="7"/>
      <c r="F32" s="43">
        <v>13962.674741197194</v>
      </c>
      <c r="G32" s="21">
        <v>125155.06132775526</v>
      </c>
      <c r="H32" s="45">
        <v>139117.73606895245</v>
      </c>
      <c r="I32" s="43">
        <v>12240.641607793405</v>
      </c>
      <c r="J32" s="21">
        <v>109719.54009601894</v>
      </c>
      <c r="K32" s="45">
        <v>121960.18170381236</v>
      </c>
      <c r="L32" s="43">
        <v>23650.238585854098</v>
      </c>
      <c r="M32" s="21">
        <v>211989.97437756116</v>
      </c>
      <c r="N32" s="44">
        <v>235640.21296341525</v>
      </c>
      <c r="O32" s="43">
        <v>6221.1975587923325</v>
      </c>
      <c r="P32" s="21">
        <v>55763.983365265682</v>
      </c>
      <c r="Q32" s="44">
        <v>61985.180924058011</v>
      </c>
      <c r="R32" s="43">
        <v>33161.677082348113</v>
      </c>
      <c r="S32" s="21">
        <v>297246.17996914196</v>
      </c>
      <c r="T32" s="44">
        <v>330407.85705149005</v>
      </c>
      <c r="U32" s="43">
        <v>29935.727328914978</v>
      </c>
      <c r="V32" s="21">
        <v>268330.23465674958</v>
      </c>
      <c r="W32" s="44">
        <v>298265.96198566456</v>
      </c>
      <c r="X32" s="43">
        <v>119172.15690490011</v>
      </c>
      <c r="Y32" s="21">
        <v>1068204.9737924926</v>
      </c>
      <c r="Z32" s="44">
        <v>1187377.1306973929</v>
      </c>
    </row>
    <row r="33" spans="1:26" x14ac:dyDescent="0.2">
      <c r="A33" s="20" t="s">
        <v>56</v>
      </c>
      <c r="B33" s="20"/>
      <c r="C33" s="17">
        <v>-7981.9509714502929</v>
      </c>
      <c r="D33" s="17">
        <v>2178628.6258970015</v>
      </c>
      <c r="E33" s="7"/>
      <c r="F33" s="43">
        <v>-233.79912747463425</v>
      </c>
      <c r="G33" s="21">
        <v>63814.156920764835</v>
      </c>
      <c r="H33" s="45">
        <v>63580.357793290204</v>
      </c>
      <c r="I33" s="43">
        <v>-204.96440550805383</v>
      </c>
      <c r="J33" s="21">
        <v>55943.881731044021</v>
      </c>
      <c r="K33" s="45">
        <v>55738.917325535964</v>
      </c>
      <c r="L33" s="43">
        <v>-396.01331753614363</v>
      </c>
      <c r="M33" s="21">
        <v>108089.60777967794</v>
      </c>
      <c r="N33" s="44">
        <v>107693.5944621418</v>
      </c>
      <c r="O33" s="43">
        <v>-104.17134167004585</v>
      </c>
      <c r="P33" s="21">
        <v>28432.981832663761</v>
      </c>
      <c r="Q33" s="44">
        <v>28328.810490993717</v>
      </c>
      <c r="R33" s="43">
        <v>-555.27836257423178</v>
      </c>
      <c r="S33" s="21">
        <v>151560.10609090838</v>
      </c>
      <c r="T33" s="44">
        <v>151004.82772833414</v>
      </c>
      <c r="U33" s="43">
        <v>-501.26118809946428</v>
      </c>
      <c r="V33" s="21">
        <v>136816.42211919153</v>
      </c>
      <c r="W33" s="44">
        <v>136315.16093109208</v>
      </c>
      <c r="X33" s="43">
        <v>-1995.4877428625737</v>
      </c>
      <c r="Y33" s="21">
        <v>544657.15647425049</v>
      </c>
      <c r="Z33" s="44">
        <v>542661.66873138794</v>
      </c>
    </row>
    <row r="34" spans="1:26" x14ac:dyDescent="0.2">
      <c r="A34" s="20" t="s">
        <v>58</v>
      </c>
      <c r="B34" s="20"/>
      <c r="C34" s="17">
        <v>685354.92720452999</v>
      </c>
      <c r="D34" s="17">
        <v>4141632.0292574246</v>
      </c>
      <c r="E34" s="7"/>
      <c r="F34" s="43">
        <v>20074.714134926136</v>
      </c>
      <c r="G34" s="21">
        <v>121312.44080862179</v>
      </c>
      <c r="H34" s="45">
        <v>141387.15494354791</v>
      </c>
      <c r="I34" s="43">
        <v>17598.875978934819</v>
      </c>
      <c r="J34" s="21">
        <v>106350.83449474293</v>
      </c>
      <c r="K34" s="45">
        <v>123949.71047367775</v>
      </c>
      <c r="L34" s="43">
        <v>34002.924771497805</v>
      </c>
      <c r="M34" s="21">
        <v>205481.27215847521</v>
      </c>
      <c r="N34" s="44">
        <v>239484.19692997303</v>
      </c>
      <c r="O34" s="43">
        <v>8944.4726661983477</v>
      </c>
      <c r="P34" s="21">
        <v>54051.868613894716</v>
      </c>
      <c r="Q34" s="44">
        <v>62996.341280093067</v>
      </c>
      <c r="R34" s="43">
        <v>47677.912721025685</v>
      </c>
      <c r="S34" s="21">
        <v>288119.86691183562</v>
      </c>
      <c r="T34" s="44">
        <v>335797.77963286132</v>
      </c>
      <c r="U34" s="43">
        <v>43039.831528549737</v>
      </c>
      <c r="V34" s="21">
        <v>260091.72432678606</v>
      </c>
      <c r="W34" s="44">
        <v>303131.55585533578</v>
      </c>
      <c r="X34" s="43">
        <v>171338.73180113253</v>
      </c>
      <c r="Y34" s="21">
        <v>1035408.0073143565</v>
      </c>
      <c r="Z34" s="44">
        <v>1206746.7391154887</v>
      </c>
    </row>
    <row r="35" spans="1:26" x14ac:dyDescent="0.2">
      <c r="A35" s="20" t="s">
        <v>59</v>
      </c>
      <c r="B35" s="20"/>
      <c r="C35" s="17">
        <v>610510.31135334936</v>
      </c>
      <c r="D35" s="17">
        <v>5672048.4461975805</v>
      </c>
      <c r="E35" s="7"/>
      <c r="F35" s="43">
        <v>17882.442352655242</v>
      </c>
      <c r="G35" s="21">
        <v>166139.83003129094</v>
      </c>
      <c r="H35" s="45">
        <v>184022.27238394617</v>
      </c>
      <c r="I35" s="43">
        <v>15676.979659565597</v>
      </c>
      <c r="J35" s="21">
        <v>145649.60896728397</v>
      </c>
      <c r="K35" s="45">
        <v>161326.58862684958</v>
      </c>
      <c r="L35" s="43">
        <v>30289.613987084544</v>
      </c>
      <c r="M35" s="21">
        <v>281410.73910859972</v>
      </c>
      <c r="N35" s="44">
        <v>311700.35309568426</v>
      </c>
      <c r="O35" s="43">
        <v>7967.6859034277368</v>
      </c>
      <c r="P35" s="21">
        <v>74025.122275405651</v>
      </c>
      <c r="Q35" s="44">
        <v>81992.808178833395</v>
      </c>
      <c r="R35" s="43">
        <v>42471.216277262669</v>
      </c>
      <c r="S35" s="21">
        <v>394585.95835925598</v>
      </c>
      <c r="T35" s="44">
        <v>437057.17463651864</v>
      </c>
      <c r="U35" s="43">
        <v>38339.639658341577</v>
      </c>
      <c r="V35" s="21">
        <v>356200.85280755913</v>
      </c>
      <c r="W35" s="44">
        <v>394540.49246590072</v>
      </c>
      <c r="X35" s="43">
        <v>152627.57783833734</v>
      </c>
      <c r="Y35" s="21">
        <v>1418012.1115493954</v>
      </c>
      <c r="Z35" s="44">
        <v>1570639.6893877327</v>
      </c>
    </row>
    <row r="36" spans="1:26" x14ac:dyDescent="0.2">
      <c r="A36" s="20" t="s">
        <v>60</v>
      </c>
      <c r="B36" s="20"/>
      <c r="C36" s="17">
        <v>621416.74726683286</v>
      </c>
      <c r="D36" s="17">
        <v>1935834.4303348428</v>
      </c>
      <c r="E36" s="7"/>
      <c r="F36" s="43">
        <v>18201.90249586471</v>
      </c>
      <c r="G36" s="21">
        <v>56702.478174381307</v>
      </c>
      <c r="H36" s="45">
        <v>74904.380670246013</v>
      </c>
      <c r="I36" s="43">
        <v>15957.040406770697</v>
      </c>
      <c r="J36" s="21">
        <v>49709.29470686915</v>
      </c>
      <c r="K36" s="45">
        <v>65666.335113639841</v>
      </c>
      <c r="L36" s="43">
        <v>30830.721528842492</v>
      </c>
      <c r="M36" s="21">
        <v>96043.713836330455</v>
      </c>
      <c r="N36" s="44">
        <v>126874.43536517295</v>
      </c>
      <c r="O36" s="43">
        <v>8110.0242948823661</v>
      </c>
      <c r="P36" s="21">
        <v>25264.308260015387</v>
      </c>
      <c r="Q36" s="44">
        <v>33374.332554897752</v>
      </c>
      <c r="R36" s="43">
        <v>43229.941543456524</v>
      </c>
      <c r="S36" s="21">
        <v>134669.70375236991</v>
      </c>
      <c r="T36" s="44">
        <v>177899.64529582643</v>
      </c>
      <c r="U36" s="43">
        <v>39024.556546891457</v>
      </c>
      <c r="V36" s="21">
        <v>121569.10885374458</v>
      </c>
      <c r="W36" s="44">
        <v>160593.66540063603</v>
      </c>
      <c r="X36" s="43">
        <v>155354.18681670824</v>
      </c>
      <c r="Y36" s="21">
        <v>483958.60758371081</v>
      </c>
      <c r="Z36" s="44">
        <v>639312.79440041911</v>
      </c>
    </row>
    <row r="37" spans="1:26" x14ac:dyDescent="0.2">
      <c r="A37" s="20" t="s">
        <v>61</v>
      </c>
      <c r="B37" s="20"/>
      <c r="C37" s="17">
        <v>-1392.0825850041911</v>
      </c>
      <c r="D37" s="17">
        <v>2976469.407877028</v>
      </c>
      <c r="E37" s="7"/>
      <c r="F37" s="43">
        <v>-40.775456390391348</v>
      </c>
      <c r="G37" s="21">
        <v>87183.691431538391</v>
      </c>
      <c r="H37" s="45">
        <v>87142.915975148004</v>
      </c>
      <c r="I37" s="43">
        <v>-35.746571292413719</v>
      </c>
      <c r="J37" s="21">
        <v>76431.224005323151</v>
      </c>
      <c r="K37" s="45">
        <v>76395.477434030734</v>
      </c>
      <c r="L37" s="43">
        <v>-69.066227635777381</v>
      </c>
      <c r="M37" s="21">
        <v>147673.3606826519</v>
      </c>
      <c r="N37" s="44">
        <v>147604.29445501612</v>
      </c>
      <c r="O37" s="43">
        <v>-18.167877892770807</v>
      </c>
      <c r="P37" s="21">
        <v>38845.491881298738</v>
      </c>
      <c r="Q37" s="44">
        <v>38827.324003405964</v>
      </c>
      <c r="R37" s="43">
        <v>-96.842656780787124</v>
      </c>
      <c r="S37" s="21">
        <v>207063.29379494383</v>
      </c>
      <c r="T37" s="44">
        <v>206966.45113816304</v>
      </c>
      <c r="U37" s="43">
        <v>-87.421856258907454</v>
      </c>
      <c r="V37" s="21">
        <v>186920.29017350113</v>
      </c>
      <c r="W37" s="44">
        <v>186832.86831724222</v>
      </c>
      <c r="X37" s="43">
        <v>-348.02064625104782</v>
      </c>
      <c r="Y37" s="21">
        <v>744117.35196925711</v>
      </c>
      <c r="Z37" s="44">
        <v>743769.33132300619</v>
      </c>
    </row>
    <row r="38" spans="1:26" x14ac:dyDescent="0.2">
      <c r="A38" s="20" t="s">
        <v>62</v>
      </c>
      <c r="B38" s="20"/>
      <c r="C38" s="17">
        <v>8650752.4145107791</v>
      </c>
      <c r="D38" s="17">
        <v>16029735.31524465</v>
      </c>
      <c r="E38" s="7"/>
      <c r="F38" s="43">
        <v>253388.97391701437</v>
      </c>
      <c r="G38" s="21">
        <v>469526.57862199063</v>
      </c>
      <c r="H38" s="45">
        <v>722915.55253900494</v>
      </c>
      <c r="I38" s="43">
        <v>222138.2130984698</v>
      </c>
      <c r="J38" s="21">
        <v>411619.31225739</v>
      </c>
      <c r="K38" s="45">
        <v>633757.52535585978</v>
      </c>
      <c r="L38" s="43">
        <v>429194.96437745716</v>
      </c>
      <c r="M38" s="21">
        <v>795292.86563168489</v>
      </c>
      <c r="N38" s="44">
        <v>1224487.8300091419</v>
      </c>
      <c r="O38" s="43">
        <v>112899.77709688171</v>
      </c>
      <c r="P38" s="21">
        <v>209201.86560621616</v>
      </c>
      <c r="Q38" s="44">
        <v>322101.6427030979</v>
      </c>
      <c r="R38" s="43">
        <v>601804.70325437677</v>
      </c>
      <c r="S38" s="21">
        <v>1115136.5386963924</v>
      </c>
      <c r="T38" s="44">
        <v>1716941.2419507692</v>
      </c>
      <c r="U38" s="43">
        <v>543261.47188349545</v>
      </c>
      <c r="V38" s="21">
        <v>1006656.6679974892</v>
      </c>
      <c r="W38" s="44">
        <v>1549918.1398809846</v>
      </c>
      <c r="X38" s="43">
        <v>2162688.1036276952</v>
      </c>
      <c r="Y38" s="21">
        <v>4007433.8288111635</v>
      </c>
      <c r="Z38" s="44">
        <v>6170121.9324388579</v>
      </c>
    </row>
    <row r="39" spans="1:26" x14ac:dyDescent="0.2">
      <c r="A39" s="20" t="s">
        <v>63</v>
      </c>
      <c r="B39" s="20"/>
      <c r="C39" s="17">
        <v>229771.23548397617</v>
      </c>
      <c r="D39" s="17">
        <v>3180215.9224062972</v>
      </c>
      <c r="E39" s="7"/>
      <c r="F39" s="43">
        <v>6730.2235464823407</v>
      </c>
      <c r="G39" s="21">
        <v>93151.625523507115</v>
      </c>
      <c r="H39" s="45">
        <v>99881.849069989461</v>
      </c>
      <c r="I39" s="43">
        <v>5900.1771436923818</v>
      </c>
      <c r="J39" s="21">
        <v>81663.125751424945</v>
      </c>
      <c r="K39" s="45">
        <v>87563.302895117333</v>
      </c>
      <c r="L39" s="43">
        <v>11399.778019665644</v>
      </c>
      <c r="M39" s="21">
        <v>157781.95862365147</v>
      </c>
      <c r="N39" s="44">
        <v>169181.73664331713</v>
      </c>
      <c r="O39" s="43">
        <v>2998.7127161219373</v>
      </c>
      <c r="P39" s="21">
        <v>41504.559552225946</v>
      </c>
      <c r="Q39" s="44">
        <v>44503.272268347886</v>
      </c>
      <c r="R39" s="43">
        <v>15984.437371583905</v>
      </c>
      <c r="S39" s="21">
        <v>221237.27599211375</v>
      </c>
      <c r="T39" s="44">
        <v>237221.71336369767</v>
      </c>
      <c r="U39" s="43">
        <v>14429.480073447847</v>
      </c>
      <c r="V39" s="21">
        <v>199715.43515865123</v>
      </c>
      <c r="W39" s="44">
        <v>214144.91523209907</v>
      </c>
      <c r="X39" s="43">
        <v>57442.808870994057</v>
      </c>
      <c r="Y39" s="21">
        <v>795053.98060157441</v>
      </c>
      <c r="Z39" s="44">
        <v>852496.78947256855</v>
      </c>
    </row>
    <row r="40" spans="1:26" x14ac:dyDescent="0.2">
      <c r="A40" s="20" t="s">
        <v>64</v>
      </c>
      <c r="B40" s="20"/>
      <c r="C40" s="17">
        <v>-299790.1490345542</v>
      </c>
      <c r="D40" s="17">
        <v>1459280.1669247088</v>
      </c>
      <c r="E40" s="7"/>
      <c r="F40" s="43">
        <v>-8781.1458026325236</v>
      </c>
      <c r="G40" s="21">
        <v>42743.739091903321</v>
      </c>
      <c r="H40" s="45">
        <v>33962.593289270793</v>
      </c>
      <c r="I40" s="43">
        <v>-7698.156740603692</v>
      </c>
      <c r="J40" s="21">
        <v>37472.103368366217</v>
      </c>
      <c r="K40" s="45">
        <v>29773.946627762525</v>
      </c>
      <c r="L40" s="43">
        <v>-14873.668343550042</v>
      </c>
      <c r="M40" s="21">
        <v>72400.141542531914</v>
      </c>
      <c r="N40" s="44">
        <v>57526.473198981868</v>
      </c>
      <c r="O40" s="43">
        <v>-3912.5199034789625</v>
      </c>
      <c r="P40" s="21">
        <v>19044.864269996229</v>
      </c>
      <c r="Q40" s="44">
        <v>15132.344366517267</v>
      </c>
      <c r="R40" s="43">
        <v>-20855.42540504301</v>
      </c>
      <c r="S40" s="21">
        <v>101517.37395096703</v>
      </c>
      <c r="T40" s="44">
        <v>80661.94854592401</v>
      </c>
      <c r="U40" s="43">
        <v>-18826.621063330334</v>
      </c>
      <c r="V40" s="21">
        <v>91641.819507412554</v>
      </c>
      <c r="W40" s="44">
        <v>72815.198444082227</v>
      </c>
      <c r="X40" s="43">
        <v>-74947.537258638564</v>
      </c>
      <c r="Y40" s="21">
        <v>364820.04173117731</v>
      </c>
      <c r="Z40" s="44">
        <v>289872.50447253871</v>
      </c>
    </row>
    <row r="41" spans="1:26" x14ac:dyDescent="0.2">
      <c r="A41" s="20" t="s">
        <v>65</v>
      </c>
      <c r="B41" s="20"/>
      <c r="C41" s="17">
        <v>140402.46295206132</v>
      </c>
      <c r="D41" s="17">
        <v>988761.50390760985</v>
      </c>
      <c r="E41" s="7"/>
      <c r="F41" s="43">
        <v>4112.5250519444417</v>
      </c>
      <c r="G41" s="21">
        <v>28961.788630493589</v>
      </c>
      <c r="H41" s="45">
        <v>33074.313682438034</v>
      </c>
      <c r="I41" s="43">
        <v>3605.3224899234165</v>
      </c>
      <c r="J41" s="21">
        <v>25389.897101917391</v>
      </c>
      <c r="K41" s="45">
        <v>28995.219591840807</v>
      </c>
      <c r="L41" s="43">
        <v>6965.8715447845889</v>
      </c>
      <c r="M41" s="21">
        <v>49056.017108475622</v>
      </c>
      <c r="N41" s="44">
        <v>56021.888653260212</v>
      </c>
      <c r="O41" s="43">
        <v>1832.3731869324745</v>
      </c>
      <c r="P41" s="21">
        <v>12904.19006858835</v>
      </c>
      <c r="Q41" s="44">
        <v>14736.563255520825</v>
      </c>
      <c r="R41" s="43">
        <v>9767.3425968493957</v>
      </c>
      <c r="S41" s="21">
        <v>68784.921234174675</v>
      </c>
      <c r="T41" s="44">
        <v>78552.263831024073</v>
      </c>
      <c r="U41" s="43">
        <v>8817.1808675810225</v>
      </c>
      <c r="V41" s="21">
        <v>62093.561833252876</v>
      </c>
      <c r="W41" s="44">
        <v>70910.7427008339</v>
      </c>
      <c r="X41" s="43">
        <v>35100.615738015338</v>
      </c>
      <c r="Y41" s="21">
        <v>247190.37597690249</v>
      </c>
      <c r="Z41" s="44">
        <v>282290.99171491782</v>
      </c>
    </row>
    <row r="42" spans="1:26" x14ac:dyDescent="0.2">
      <c r="A42" s="20" t="s">
        <v>16</v>
      </c>
      <c r="B42" s="20"/>
      <c r="C42" s="17">
        <v>34688649.531718031</v>
      </c>
      <c r="D42" s="17">
        <v>46523124.774328932</v>
      </c>
      <c r="E42" s="7"/>
      <c r="F42" s="43">
        <v>1016064.3710788748</v>
      </c>
      <c r="G42" s="21">
        <v>1362707.691206893</v>
      </c>
      <c r="H42" s="45">
        <v>2378772.0622857679</v>
      </c>
      <c r="I42" s="43">
        <v>890751.95457558229</v>
      </c>
      <c r="J42" s="21">
        <v>1194643.3454495096</v>
      </c>
      <c r="K42" s="45">
        <v>2085395.300025092</v>
      </c>
      <c r="L42" s="43">
        <v>1721028.7598907985</v>
      </c>
      <c r="M42" s="21">
        <v>2308179.6731059621</v>
      </c>
      <c r="N42" s="44">
        <v>4029208.4329967606</v>
      </c>
      <c r="O42" s="43">
        <v>452716.78257183067</v>
      </c>
      <c r="P42" s="21">
        <v>607166.88736365712</v>
      </c>
      <c r="Q42" s="44">
        <v>1059883.6699354877</v>
      </c>
      <c r="R42" s="43">
        <v>2413176.5004294394</v>
      </c>
      <c r="S42" s="21">
        <v>3236462.4436965473</v>
      </c>
      <c r="T42" s="44">
        <v>5649638.9441259867</v>
      </c>
      <c r="U42" s="43">
        <v>2178424.014382984</v>
      </c>
      <c r="V42" s="21">
        <v>2921621.1527596661</v>
      </c>
      <c r="W42" s="44">
        <v>5100045.1671426501</v>
      </c>
      <c r="X42" s="43">
        <v>8672162.3829295095</v>
      </c>
      <c r="Y42" s="21">
        <v>11630781.193582235</v>
      </c>
      <c r="Z42" s="44">
        <v>20302943.576511748</v>
      </c>
    </row>
    <row r="43" spans="1:26" x14ac:dyDescent="0.2">
      <c r="A43" s="20" t="s">
        <v>66</v>
      </c>
      <c r="B43" s="20"/>
      <c r="C43" s="17">
        <v>5251895.0089593558</v>
      </c>
      <c r="D43" s="17">
        <v>11342842.817720415</v>
      </c>
      <c r="E43" s="7"/>
      <c r="F43" s="43">
        <v>153833.12614609819</v>
      </c>
      <c r="G43" s="21">
        <v>332242.92699246004</v>
      </c>
      <c r="H43" s="45">
        <v>486076.05313855823</v>
      </c>
      <c r="I43" s="43">
        <v>134860.70537795874</v>
      </c>
      <c r="J43" s="21">
        <v>291267.01519728085</v>
      </c>
      <c r="K43" s="45">
        <v>426127.72057523963</v>
      </c>
      <c r="L43" s="43">
        <v>260565.41480755463</v>
      </c>
      <c r="M43" s="21">
        <v>562759.25905873044</v>
      </c>
      <c r="N43" s="44">
        <v>823324.67386628501</v>
      </c>
      <c r="O43" s="43">
        <v>68541.75769186765</v>
      </c>
      <c r="P43" s="21">
        <v>148033.87779512838</v>
      </c>
      <c r="Q43" s="44">
        <v>216575.63548699603</v>
      </c>
      <c r="R43" s="43">
        <v>365357.25055410311</v>
      </c>
      <c r="S43" s="21">
        <v>789084.67482308694</v>
      </c>
      <c r="T43" s="44">
        <v>1154441.9253771901</v>
      </c>
      <c r="U43" s="43">
        <v>329815.49766225688</v>
      </c>
      <c r="V43" s="21">
        <v>712322.95056341763</v>
      </c>
      <c r="W43" s="44">
        <v>1042138.4482256745</v>
      </c>
      <c r="X43" s="43">
        <v>1312973.7522398394</v>
      </c>
      <c r="Y43" s="21">
        <v>2835710.7044301042</v>
      </c>
      <c r="Z43" s="44">
        <v>4148684.4566699434</v>
      </c>
    </row>
    <row r="44" spans="1:26" x14ac:dyDescent="0.2">
      <c r="A44" s="20" t="s">
        <v>67</v>
      </c>
      <c r="B44" s="20"/>
      <c r="C44" s="17">
        <v>853810.69311105146</v>
      </c>
      <c r="D44" s="17">
        <v>1698464.468109566</v>
      </c>
      <c r="E44" s="7"/>
      <c r="F44" s="43">
        <v>25008.947786308723</v>
      </c>
      <c r="G44" s="21">
        <v>49749.680511822749</v>
      </c>
      <c r="H44" s="45">
        <v>74758.628298131473</v>
      </c>
      <c r="I44" s="43">
        <v>21924.564778193446</v>
      </c>
      <c r="J44" s="21">
        <v>43613.993775180628</v>
      </c>
      <c r="K44" s="45">
        <v>65538.558553374081</v>
      </c>
      <c r="L44" s="43">
        <v>42360.621649534682</v>
      </c>
      <c r="M44" s="21">
        <v>84266.935632544875</v>
      </c>
      <c r="N44" s="44">
        <v>126627.55728207956</v>
      </c>
      <c r="O44" s="43">
        <v>11142.965642327097</v>
      </c>
      <c r="P44" s="21">
        <v>22166.425608816597</v>
      </c>
      <c r="Q44" s="44">
        <v>33309.391251143694</v>
      </c>
      <c r="R44" s="43">
        <v>59396.832342723821</v>
      </c>
      <c r="S44" s="21">
        <v>118156.64768121616</v>
      </c>
      <c r="T44" s="44">
        <v>177553.48002393998</v>
      </c>
      <c r="U44" s="43">
        <v>53618.741078675135</v>
      </c>
      <c r="V44" s="21">
        <v>106662.43381781058</v>
      </c>
      <c r="W44" s="44">
        <v>160281.17489648573</v>
      </c>
      <c r="X44" s="43">
        <v>213452.67327776289</v>
      </c>
      <c r="Y44" s="21">
        <v>424616.11702739156</v>
      </c>
      <c r="Z44" s="44">
        <v>638068.79030515451</v>
      </c>
    </row>
    <row r="45" spans="1:26" x14ac:dyDescent="0.2">
      <c r="A45" s="20" t="s">
        <v>19</v>
      </c>
      <c r="B45" s="20"/>
      <c r="C45" s="17">
        <v>6326507.8550069807</v>
      </c>
      <c r="D45" s="17">
        <v>17111334.840225454</v>
      </c>
      <c r="E45" s="7"/>
      <c r="F45" s="43">
        <v>185309.58430496333</v>
      </c>
      <c r="G45" s="21">
        <v>501207.68341979978</v>
      </c>
      <c r="H45" s="45">
        <v>686517.26772476314</v>
      </c>
      <c r="I45" s="43">
        <v>162455.13485131456</v>
      </c>
      <c r="J45" s="21">
        <v>439393.14905849524</v>
      </c>
      <c r="K45" s="45">
        <v>601848.28390980978</v>
      </c>
      <c r="L45" s="43">
        <v>313880.82600870286</v>
      </c>
      <c r="M45" s="21">
        <v>848954.91112221743</v>
      </c>
      <c r="N45" s="44">
        <v>1162835.7371309204</v>
      </c>
      <c r="O45" s="43">
        <v>82566.381790543077</v>
      </c>
      <c r="P45" s="21">
        <v>223317.67188840665</v>
      </c>
      <c r="Q45" s="44">
        <v>305884.05367894971</v>
      </c>
      <c r="R45" s="43">
        <v>440114.57037338789</v>
      </c>
      <c r="S45" s="21">
        <v>1190379.8990403214</v>
      </c>
      <c r="T45" s="44">
        <v>1630494.4694137094</v>
      </c>
      <c r="U45" s="43">
        <v>397300.46642283374</v>
      </c>
      <c r="V45" s="21">
        <v>1074580.3955271242</v>
      </c>
      <c r="W45" s="44">
        <v>1471880.8619499579</v>
      </c>
      <c r="X45" s="43">
        <v>1581626.9637517454</v>
      </c>
      <c r="Y45" s="21">
        <v>4277833.7100563645</v>
      </c>
      <c r="Z45" s="44">
        <v>5859460.6738081109</v>
      </c>
    </row>
    <row r="46" spans="1:26" x14ac:dyDescent="0.2">
      <c r="A46" s="20" t="s">
        <v>68</v>
      </c>
      <c r="B46" s="20"/>
      <c r="C46" s="17">
        <v>168399.13882656756</v>
      </c>
      <c r="D46" s="17">
        <v>2874761.015864111</v>
      </c>
      <c r="E46" s="7"/>
      <c r="F46" s="43">
        <v>4932.5749889913977</v>
      </c>
      <c r="G46" s="21">
        <v>84204.553449543571</v>
      </c>
      <c r="H46" s="45">
        <v>89137.128438534972</v>
      </c>
      <c r="I46" s="43">
        <v>4324.2347016551821</v>
      </c>
      <c r="J46" s="21">
        <v>73819.50662210802</v>
      </c>
      <c r="K46" s="45">
        <v>78143.741323763199</v>
      </c>
      <c r="L46" s="43">
        <v>8354.8874047796362</v>
      </c>
      <c r="M46" s="21">
        <v>142627.24127069773</v>
      </c>
      <c r="N46" s="44">
        <v>150982.12867547738</v>
      </c>
      <c r="O46" s="43">
        <v>2197.7539439153516</v>
      </c>
      <c r="P46" s="21">
        <v>37518.109679505607</v>
      </c>
      <c r="Q46" s="44">
        <v>39715.863623420955</v>
      </c>
      <c r="R46" s="43">
        <v>11714.980259962311</v>
      </c>
      <c r="S46" s="21">
        <v>199987.77183558894</v>
      </c>
      <c r="T46" s="44">
        <v>211702.75209555126</v>
      </c>
      <c r="U46" s="43">
        <v>10575.353407338021</v>
      </c>
      <c r="V46" s="21">
        <v>180533.07110858403</v>
      </c>
      <c r="W46" s="44">
        <v>191108.42451592206</v>
      </c>
      <c r="X46" s="43">
        <v>42099.784706641898</v>
      </c>
      <c r="Y46" s="21">
        <v>718690.25396602799</v>
      </c>
      <c r="Z46" s="44">
        <v>760790.03867266979</v>
      </c>
    </row>
    <row r="47" spans="1:26" x14ac:dyDescent="0.2">
      <c r="A47" s="20" t="s">
        <v>69</v>
      </c>
      <c r="B47" s="20"/>
      <c r="C47" s="17">
        <v>477863.67382156616</v>
      </c>
      <c r="D47" s="17">
        <v>3092842.3910324187</v>
      </c>
      <c r="E47" s="7"/>
      <c r="F47" s="43">
        <v>13997.0929902875</v>
      </c>
      <c r="G47" s="21">
        <v>90592.369588127855</v>
      </c>
      <c r="H47" s="45">
        <v>104589.46257841535</v>
      </c>
      <c r="I47" s="43">
        <v>12270.815013655187</v>
      </c>
      <c r="J47" s="21">
        <v>79419.505867108324</v>
      </c>
      <c r="K47" s="45">
        <v>91690.320880763509</v>
      </c>
      <c r="L47" s="43">
        <v>23708.536857337236</v>
      </c>
      <c r="M47" s="21">
        <v>153447.04324419369</v>
      </c>
      <c r="N47" s="44">
        <v>177155.58010153091</v>
      </c>
      <c r="O47" s="43">
        <v>6236.5329247725149</v>
      </c>
      <c r="P47" s="21">
        <v>40364.259640309421</v>
      </c>
      <c r="Q47" s="44">
        <v>46600.792565081938</v>
      </c>
      <c r="R47" s="43">
        <v>33243.421224013524</v>
      </c>
      <c r="S47" s="21">
        <v>215158.98365391861</v>
      </c>
      <c r="T47" s="44">
        <v>248402.40487793213</v>
      </c>
      <c r="U47" s="43">
        <v>30009.519445325597</v>
      </c>
      <c r="V47" s="21">
        <v>194228.43576444694</v>
      </c>
      <c r="W47" s="44">
        <v>224237.95520977254</v>
      </c>
      <c r="X47" s="43">
        <v>119465.91845539155</v>
      </c>
      <c r="Y47" s="21">
        <v>773210.59775810491</v>
      </c>
      <c r="Z47" s="44">
        <v>892676.51621349645</v>
      </c>
    </row>
    <row r="48" spans="1:26" x14ac:dyDescent="0.2">
      <c r="A48" s="20" t="s">
        <v>70</v>
      </c>
      <c r="B48" s="20"/>
      <c r="C48" s="17">
        <v>1485543.1963159128</v>
      </c>
      <c r="D48" s="17">
        <v>3133802.0307165091</v>
      </c>
      <c r="E48" s="7"/>
      <c r="F48" s="43">
        <v>43513.00883290606</v>
      </c>
      <c r="G48" s="21">
        <v>91792.117375863978</v>
      </c>
      <c r="H48" s="45">
        <v>135305.12620877003</v>
      </c>
      <c r="I48" s="43">
        <v>38146.498165485675</v>
      </c>
      <c r="J48" s="21">
        <v>80471.287346060228</v>
      </c>
      <c r="K48" s="45">
        <v>118617.7855115459</v>
      </c>
      <c r="L48" s="43">
        <v>73703.144960488295</v>
      </c>
      <c r="M48" s="21">
        <v>155479.19839703778</v>
      </c>
      <c r="N48" s="44">
        <v>229182.34335752606</v>
      </c>
      <c r="O48" s="43">
        <v>19387.619445740496</v>
      </c>
      <c r="P48" s="21">
        <v>40898.818250788841</v>
      </c>
      <c r="Q48" s="44">
        <v>60286.437696529334</v>
      </c>
      <c r="R48" s="43">
        <v>103344.40746805425</v>
      </c>
      <c r="S48" s="21">
        <v>218008.41253875673</v>
      </c>
      <c r="T48" s="44">
        <v>321352.820006811</v>
      </c>
      <c r="U48" s="43">
        <v>93291.120206303487</v>
      </c>
      <c r="V48" s="21">
        <v>196800.67377061985</v>
      </c>
      <c r="W48" s="44">
        <v>290091.79397692333</v>
      </c>
      <c r="X48" s="43">
        <v>371385.79907897825</v>
      </c>
      <c r="Y48" s="21">
        <v>783450.50767912739</v>
      </c>
      <c r="Z48" s="44">
        <v>1154836.3067581058</v>
      </c>
    </row>
    <row r="49" spans="1:27" x14ac:dyDescent="0.2">
      <c r="A49" s="20" t="s">
        <v>71</v>
      </c>
      <c r="B49" s="20"/>
      <c r="C49" s="17">
        <v>8052.6154025190208</v>
      </c>
      <c r="D49" s="17">
        <v>1956394.5254799193</v>
      </c>
      <c r="E49" s="7"/>
      <c r="F49" s="43">
        <v>235.86895756836111</v>
      </c>
      <c r="G49" s="21">
        <v>57304.703410154827</v>
      </c>
      <c r="H49" s="45">
        <v>57540.572367723187</v>
      </c>
      <c r="I49" s="43">
        <v>206.77896101664712</v>
      </c>
      <c r="J49" s="21">
        <v>50237.246794481878</v>
      </c>
      <c r="K49" s="45">
        <v>50444.025755498522</v>
      </c>
      <c r="L49" s="43">
        <v>399.51923430754749</v>
      </c>
      <c r="M49" s="21">
        <v>97063.774159474866</v>
      </c>
      <c r="N49" s="44">
        <v>97463.293393782413</v>
      </c>
      <c r="O49" s="43">
        <v>105.09357341753582</v>
      </c>
      <c r="P49" s="21">
        <v>25532.635227167539</v>
      </c>
      <c r="Q49" s="44">
        <v>25637.728800585075</v>
      </c>
      <c r="R49" s="43">
        <v>560.19425716146122</v>
      </c>
      <c r="S49" s="21">
        <v>136100.00268647302</v>
      </c>
      <c r="T49" s="44">
        <v>136660.19694363448</v>
      </c>
      <c r="U49" s="43">
        <v>505.69886715820286</v>
      </c>
      <c r="V49" s="21">
        <v>122860.26909222778</v>
      </c>
      <c r="W49" s="44">
        <v>123365.96795938599</v>
      </c>
      <c r="X49" s="43">
        <v>2013.1538506297557</v>
      </c>
      <c r="Y49" s="21">
        <v>489098.63136997994</v>
      </c>
      <c r="Z49" s="44">
        <v>491111.78522060969</v>
      </c>
    </row>
    <row r="50" spans="1:27" x14ac:dyDescent="0.2">
      <c r="A50" s="20" t="s">
        <v>72</v>
      </c>
      <c r="B50" s="20"/>
      <c r="C50" s="17">
        <v>1729320.3278412954</v>
      </c>
      <c r="D50" s="17">
        <v>4422288.3155507883</v>
      </c>
      <c r="E50" s="7"/>
      <c r="F50" s="43">
        <v>50653.47873215274</v>
      </c>
      <c r="G50" s="21">
        <v>129533.13711336708</v>
      </c>
      <c r="H50" s="45">
        <v>180186.61584551982</v>
      </c>
      <c r="I50" s="43">
        <v>44406.325495705431</v>
      </c>
      <c r="J50" s="21">
        <v>113557.66263462631</v>
      </c>
      <c r="K50" s="45">
        <v>157963.98813033174</v>
      </c>
      <c r="L50" s="43">
        <v>85797.805894902776</v>
      </c>
      <c r="M50" s="21">
        <v>219405.64070194852</v>
      </c>
      <c r="N50" s="44">
        <v>305203.44659685128</v>
      </c>
      <c r="O50" s="43">
        <v>22569.121180129154</v>
      </c>
      <c r="P50" s="21">
        <v>57714.675112692348</v>
      </c>
      <c r="Q50" s="44">
        <v>80283.796292821498</v>
      </c>
      <c r="R50" s="43">
        <v>120303.1894639129</v>
      </c>
      <c r="S50" s="21">
        <v>307644.21173136134</v>
      </c>
      <c r="T50" s="44">
        <v>427947.40119527426</v>
      </c>
      <c r="U50" s="43">
        <v>108600.16119352094</v>
      </c>
      <c r="V50" s="21">
        <v>277716.75159370166</v>
      </c>
      <c r="W50" s="44">
        <v>386316.91278722259</v>
      </c>
      <c r="X50" s="43">
        <v>432330.08196032391</v>
      </c>
      <c r="Y50" s="21">
        <v>1105572.0788876973</v>
      </c>
      <c r="Z50" s="44">
        <v>1537902.1608480213</v>
      </c>
    </row>
    <row r="51" spans="1:27" x14ac:dyDescent="0.2">
      <c r="A51" s="20" t="s">
        <v>73</v>
      </c>
      <c r="B51" s="20"/>
      <c r="C51" s="17">
        <v>2757149.7894125883</v>
      </c>
      <c r="D51" s="17">
        <v>10709212.868664691</v>
      </c>
      <c r="E51" s="7"/>
      <c r="F51" s="43">
        <v>80759.60593934964</v>
      </c>
      <c r="G51" s="21">
        <v>313683.2879066153</v>
      </c>
      <c r="H51" s="45">
        <v>394442.89384596492</v>
      </c>
      <c r="I51" s="43">
        <v>70799.428548848518</v>
      </c>
      <c r="J51" s="21">
        <v>274996.35827583051</v>
      </c>
      <c r="K51" s="45">
        <v>345795.786824679</v>
      </c>
      <c r="L51" s="43">
        <v>136792.12500236271</v>
      </c>
      <c r="M51" s="21">
        <v>531322.59662954207</v>
      </c>
      <c r="N51" s="44">
        <v>668114.72163190483</v>
      </c>
      <c r="O51" s="43">
        <v>35983.181777951657</v>
      </c>
      <c r="P51" s="21">
        <v>139764.46068751308</v>
      </c>
      <c r="Q51" s="44">
        <v>175747.64246546474</v>
      </c>
      <c r="R51" s="43">
        <v>191805.94141869745</v>
      </c>
      <c r="S51" s="21">
        <v>745005.10056259413</v>
      </c>
      <c r="T51" s="44">
        <v>936811.04198129161</v>
      </c>
      <c r="U51" s="43">
        <v>173147.16466593725</v>
      </c>
      <c r="V51" s="21">
        <v>672531.41310407815</v>
      </c>
      <c r="W51" s="44">
        <v>845678.57777001546</v>
      </c>
      <c r="X51" s="43">
        <v>689287.4473531472</v>
      </c>
      <c r="Y51" s="21">
        <v>2677303.2171661733</v>
      </c>
      <c r="Z51" s="44">
        <v>3366590.6645193202</v>
      </c>
    </row>
    <row r="52" spans="1:27" x14ac:dyDescent="0.2">
      <c r="A52" s="20" t="s">
        <v>74</v>
      </c>
      <c r="B52" s="20"/>
      <c r="C52" s="17">
        <v>2350111.9836168564</v>
      </c>
      <c r="D52" s="17">
        <v>17750312.728720322</v>
      </c>
      <c r="E52" s="7"/>
      <c r="F52" s="43">
        <v>68837.071688686294</v>
      </c>
      <c r="G52" s="21">
        <v>519923.96886680747</v>
      </c>
      <c r="H52" s="45">
        <v>588761.04055549379</v>
      </c>
      <c r="I52" s="43">
        <v>60347.314500211825</v>
      </c>
      <c r="J52" s="21">
        <v>455801.13296074991</v>
      </c>
      <c r="K52" s="45">
        <v>516148.44746096176</v>
      </c>
      <c r="L52" s="43">
        <v>116597.51438493964</v>
      </c>
      <c r="M52" s="21">
        <v>880656.90407609229</v>
      </c>
      <c r="N52" s="44">
        <v>997254.41846103198</v>
      </c>
      <c r="O52" s="43">
        <v>30670.987492139258</v>
      </c>
      <c r="P52" s="21">
        <v>231656.88421633065</v>
      </c>
      <c r="Q52" s="44">
        <v>262327.87170846993</v>
      </c>
      <c r="R52" s="43">
        <v>163489.64542584005</v>
      </c>
      <c r="S52" s="21">
        <v>1234831.512049929</v>
      </c>
      <c r="T52" s="44">
        <v>1398321.1574757691</v>
      </c>
      <c r="U52" s="43">
        <v>147585.46241239714</v>
      </c>
      <c r="V52" s="21">
        <v>1114707.7800101722</v>
      </c>
      <c r="W52" s="44">
        <v>1262293.2424225693</v>
      </c>
      <c r="X52" s="43">
        <v>587527.99590421421</v>
      </c>
      <c r="Y52" s="21">
        <v>4437578.1821800815</v>
      </c>
      <c r="Z52" s="44">
        <v>5025106.1780842962</v>
      </c>
    </row>
    <row r="53" spans="1:27" x14ac:dyDescent="0.2">
      <c r="A53" s="20" t="s">
        <v>75</v>
      </c>
      <c r="B53" s="20"/>
      <c r="C53" s="17">
        <v>136190.81537028617</v>
      </c>
      <c r="D53" s="17">
        <v>2791521.8487944417</v>
      </c>
      <c r="E53" s="7"/>
      <c r="F53" s="43">
        <v>3989.1617873275991</v>
      </c>
      <c r="G53" s="21">
        <v>81766.397076219218</v>
      </c>
      <c r="H53" s="45">
        <v>85755.558863546816</v>
      </c>
      <c r="I53" s="43">
        <v>3497.1737621379925</v>
      </c>
      <c r="J53" s="21">
        <v>71682.050948120028</v>
      </c>
      <c r="K53" s="45">
        <v>75179.224710258015</v>
      </c>
      <c r="L53" s="43">
        <v>6756.9165490551668</v>
      </c>
      <c r="M53" s="21">
        <v>138497.44658539965</v>
      </c>
      <c r="N53" s="44">
        <v>145254.36313445482</v>
      </c>
      <c r="O53" s="43">
        <v>1777.4075549955992</v>
      </c>
      <c r="P53" s="21">
        <v>36431.766786125365</v>
      </c>
      <c r="Q53" s="44">
        <v>38209.174341120961</v>
      </c>
      <c r="R53" s="43">
        <v>9474.3519757202212</v>
      </c>
      <c r="S53" s="21">
        <v>194197.09377231708</v>
      </c>
      <c r="T53" s="44">
        <v>203671.44574803731</v>
      </c>
      <c r="U53" s="43">
        <v>8552.6922133349708</v>
      </c>
      <c r="V53" s="21">
        <v>175305.70703042921</v>
      </c>
      <c r="W53" s="44">
        <v>183858.39924376417</v>
      </c>
      <c r="X53" s="43">
        <v>34047.703842571551</v>
      </c>
      <c r="Y53" s="21">
        <v>697880.46219861065</v>
      </c>
      <c r="Z53" s="44">
        <v>731928.16604118212</v>
      </c>
    </row>
    <row r="54" spans="1:27" x14ac:dyDescent="0.2">
      <c r="A54" s="20" t="s">
        <v>76</v>
      </c>
      <c r="B54" s="20"/>
      <c r="C54" s="17">
        <v>27330652.288405959</v>
      </c>
      <c r="D54" s="17">
        <v>50603340.896681383</v>
      </c>
      <c r="E54" s="7"/>
      <c r="F54" s="43">
        <v>800541.45674374013</v>
      </c>
      <c r="G54" s="21">
        <v>1482221.2002131515</v>
      </c>
      <c r="H54" s="45">
        <v>2282762.6569568915</v>
      </c>
      <c r="I54" s="43">
        <v>701809.73529866582</v>
      </c>
      <c r="J54" s="21">
        <v>1299417.1125214456</v>
      </c>
      <c r="K54" s="45">
        <v>2001226.8478201116</v>
      </c>
      <c r="L54" s="43">
        <v>1355972.0326360113</v>
      </c>
      <c r="M54" s="21">
        <v>2510613.8810654809</v>
      </c>
      <c r="N54" s="44">
        <v>3866585.9137014924</v>
      </c>
      <c r="O54" s="43">
        <v>356688.57498425036</v>
      </c>
      <c r="P54" s="21">
        <v>660417.22544384433</v>
      </c>
      <c r="Q54" s="44">
        <v>1017105.8004280947</v>
      </c>
      <c r="R54" s="43">
        <v>1901304.5689046988</v>
      </c>
      <c r="S54" s="21">
        <v>3520309.8057603599</v>
      </c>
      <c r="T54" s="44">
        <v>5421614.3746650591</v>
      </c>
      <c r="U54" s="43">
        <v>1716346.7035341244</v>
      </c>
      <c r="V54" s="21">
        <v>3177855.9991660658</v>
      </c>
      <c r="W54" s="44">
        <v>4894202.7027001902</v>
      </c>
      <c r="X54" s="43">
        <v>6832663.0721014906</v>
      </c>
      <c r="Y54" s="21">
        <v>12650835.22417035</v>
      </c>
      <c r="Z54" s="44">
        <v>19483498.296271838</v>
      </c>
    </row>
    <row r="55" spans="1:27" x14ac:dyDescent="0.2">
      <c r="A55" s="20" t="s">
        <v>77</v>
      </c>
      <c r="B55" s="20"/>
      <c r="C55" s="17">
        <v>821623.06159936218</v>
      </c>
      <c r="D55" s="17">
        <v>1817566.6738137077</v>
      </c>
      <c r="E55" s="7"/>
      <c r="F55" s="43">
        <v>24066.140671879573</v>
      </c>
      <c r="G55" s="21">
        <v>53238.300258239608</v>
      </c>
      <c r="H55" s="45">
        <v>77304.440930119177</v>
      </c>
      <c r="I55" s="43">
        <v>21098.035176457874</v>
      </c>
      <c r="J55" s="21">
        <v>46672.357936293964</v>
      </c>
      <c r="K55" s="45">
        <v>67770.39311275183</v>
      </c>
      <c r="L55" s="43">
        <v>40763.677395658997</v>
      </c>
      <c r="M55" s="21">
        <v>90176.024748159849</v>
      </c>
      <c r="N55" s="44">
        <v>130939.70214381884</v>
      </c>
      <c r="O55" s="43">
        <v>10722.889301123452</v>
      </c>
      <c r="P55" s="21">
        <v>23720.81207503764</v>
      </c>
      <c r="Q55" s="44">
        <v>34443.701376161094</v>
      </c>
      <c r="R55" s="43">
        <v>57157.643529752939</v>
      </c>
      <c r="S55" s="21">
        <v>126442.2006743284</v>
      </c>
      <c r="T55" s="44">
        <v>183599.84420408134</v>
      </c>
      <c r="U55" s="43">
        <v>51597.379324967755</v>
      </c>
      <c r="V55" s="21">
        <v>114141.97276136755</v>
      </c>
      <c r="W55" s="44">
        <v>165739.3520863353</v>
      </c>
      <c r="X55" s="43">
        <v>205405.7653998406</v>
      </c>
      <c r="Y55" s="21">
        <v>454391.66845342703</v>
      </c>
      <c r="Z55" s="44">
        <v>659797.43385326758</v>
      </c>
    </row>
    <row r="56" spans="1:27" x14ac:dyDescent="0.2">
      <c r="A56" s="20" t="s">
        <v>78</v>
      </c>
      <c r="B56" s="20"/>
      <c r="C56" s="17">
        <v>347602.11636204971</v>
      </c>
      <c r="D56" s="17">
        <v>1642605.2186086064</v>
      </c>
      <c r="E56" s="7"/>
      <c r="F56" s="43">
        <v>10181.604949023786</v>
      </c>
      <c r="G56" s="21">
        <v>48113.508623342794</v>
      </c>
      <c r="H56" s="45">
        <v>58295.113572366579</v>
      </c>
      <c r="I56" s="43">
        <v>8925.8956097726714</v>
      </c>
      <c r="J56" s="21">
        <v>42179.612894235433</v>
      </c>
      <c r="K56" s="45">
        <v>51105.508504008103</v>
      </c>
      <c r="L56" s="43">
        <v>17245.792134715215</v>
      </c>
      <c r="M56" s="21">
        <v>81495.557207761725</v>
      </c>
      <c r="N56" s="44">
        <v>98741.34934247694</v>
      </c>
      <c r="O56" s="43">
        <v>4536.5072973134102</v>
      </c>
      <c r="P56" s="21">
        <v>21437.414244801726</v>
      </c>
      <c r="Q56" s="44">
        <v>25973.921542115138</v>
      </c>
      <c r="R56" s="43">
        <v>24181.548432361044</v>
      </c>
      <c r="S56" s="21">
        <v>114270.7014121322</v>
      </c>
      <c r="T56" s="44">
        <v>138452.24984449323</v>
      </c>
      <c r="U56" s="43">
        <v>21829.18066732632</v>
      </c>
      <c r="V56" s="21">
        <v>103154.51026987779</v>
      </c>
      <c r="W56" s="44">
        <v>124983.69093720411</v>
      </c>
      <c r="X56" s="43">
        <v>86900.529090512442</v>
      </c>
      <c r="Y56" s="21">
        <v>410651.30465215165</v>
      </c>
      <c r="Z56" s="44">
        <v>497551.83374266414</v>
      </c>
    </row>
    <row r="57" spans="1:27" x14ac:dyDescent="0.2">
      <c r="A57" s="20" t="s">
        <v>20</v>
      </c>
      <c r="B57" s="20"/>
      <c r="C57" s="17">
        <v>1309877.2446063696</v>
      </c>
      <c r="D57" s="17">
        <v>3374662.9948401619</v>
      </c>
      <c r="E57" s="7"/>
      <c r="F57" s="43">
        <v>38367.58180841132</v>
      </c>
      <c r="G57" s="21">
        <v>98847.16988824209</v>
      </c>
      <c r="H57" s="45">
        <v>137214.7516966534</v>
      </c>
      <c r="I57" s="43">
        <v>33635.662720750915</v>
      </c>
      <c r="J57" s="21">
        <v>86656.231916413963</v>
      </c>
      <c r="K57" s="45">
        <v>120291.89463716488</v>
      </c>
      <c r="L57" s="43">
        <v>64987.724812774672</v>
      </c>
      <c r="M57" s="21">
        <v>167429.17777034265</v>
      </c>
      <c r="N57" s="44">
        <v>232416.90258311731</v>
      </c>
      <c r="O57" s="43">
        <v>17095.02732875288</v>
      </c>
      <c r="P57" s="21">
        <v>44042.261486464697</v>
      </c>
      <c r="Q57" s="44">
        <v>61137.288815217573</v>
      </c>
      <c r="R57" s="43">
        <v>91123.898675879129</v>
      </c>
      <c r="S57" s="21">
        <v>234764.32625521644</v>
      </c>
      <c r="T57" s="44">
        <v>325888.22493109555</v>
      </c>
      <c r="U57" s="43">
        <v>82259.415805023571</v>
      </c>
      <c r="V57" s="21">
        <v>211926.5813933608</v>
      </c>
      <c r="W57" s="44">
        <v>294185.99719838437</v>
      </c>
      <c r="X57" s="43">
        <v>327469.31115159253</v>
      </c>
      <c r="Y57" s="21">
        <v>843665.7487100407</v>
      </c>
      <c r="Z57" s="44">
        <v>1171135.059861633</v>
      </c>
    </row>
    <row r="58" spans="1:27" x14ac:dyDescent="0.2">
      <c r="A58" s="20" t="s">
        <v>21</v>
      </c>
      <c r="B58" s="20"/>
      <c r="C58" s="17">
        <v>993889.55061962886</v>
      </c>
      <c r="D58" s="17">
        <v>2314767.576221874</v>
      </c>
      <c r="E58" s="7"/>
      <c r="F58" s="43">
        <v>29111.99411925286</v>
      </c>
      <c r="G58" s="21">
        <v>67801.799530336575</v>
      </c>
      <c r="H58" s="44">
        <v>96913.793649589439</v>
      </c>
      <c r="I58" s="43">
        <v>25521.577570703274</v>
      </c>
      <c r="J58" s="21">
        <v>59439.72367740942</v>
      </c>
      <c r="K58" s="44">
        <v>84961.301248112693</v>
      </c>
      <c r="L58" s="43">
        <v>49310.437963498487</v>
      </c>
      <c r="M58" s="21">
        <v>114843.95111714964</v>
      </c>
      <c r="N58" s="44">
        <v>164154.38908064814</v>
      </c>
      <c r="O58" s="43">
        <v>12971.115499231608</v>
      </c>
      <c r="P58" s="21">
        <v>30209.712504102215</v>
      </c>
      <c r="Q58" s="44">
        <v>43180.828003333823</v>
      </c>
      <c r="R58" s="43">
        <v>69141.662761608139</v>
      </c>
      <c r="S58" s="21">
        <v>161030.84998414412</v>
      </c>
      <c r="T58" s="44">
        <v>230172.51274575226</v>
      </c>
      <c r="U58" s="43">
        <v>62415.599740612903</v>
      </c>
      <c r="V58" s="21">
        <v>145365.85724232666</v>
      </c>
      <c r="W58" s="44">
        <v>207781.45698293956</v>
      </c>
      <c r="X58" s="43">
        <v>248472.38765490727</v>
      </c>
      <c r="Y58" s="21">
        <v>578691.89405546873</v>
      </c>
      <c r="Z58" s="44">
        <v>827164.28171037603</v>
      </c>
      <c r="AA58" s="10"/>
    </row>
    <row r="59" spans="1:27" x14ac:dyDescent="0.2">
      <c r="A59" s="18" t="s">
        <v>22</v>
      </c>
      <c r="B59" s="20"/>
      <c r="C59" s="17">
        <v>2929508.7370096468</v>
      </c>
      <c r="D59" s="17">
        <v>3982057.603553548</v>
      </c>
      <c r="E59" s="7"/>
      <c r="F59" s="43">
        <v>85808.167588597236</v>
      </c>
      <c r="G59" s="21">
        <v>116638.35027232606</v>
      </c>
      <c r="H59" s="44">
        <v>202446.51786092331</v>
      </c>
      <c r="I59" s="43">
        <v>75225.345139238954</v>
      </c>
      <c r="J59" s="21">
        <v>102253.20505356116</v>
      </c>
      <c r="K59" s="44">
        <v>177478.55019280012</v>
      </c>
      <c r="L59" s="43">
        <v>145343.47277298768</v>
      </c>
      <c r="M59" s="21">
        <v>197564.2105349515</v>
      </c>
      <c r="N59" s="44">
        <v>342907.68330793921</v>
      </c>
      <c r="O59" s="43">
        <v>38232.614640198415</v>
      </c>
      <c r="P59" s="21">
        <v>51969.284784295029</v>
      </c>
      <c r="Q59" s="44">
        <v>90201.899424493444</v>
      </c>
      <c r="R59" s="43">
        <v>203796.39269295812</v>
      </c>
      <c r="S59" s="21">
        <v>277018.79323567497</v>
      </c>
      <c r="T59" s="44">
        <v>480815.18592863309</v>
      </c>
      <c r="U59" s="43">
        <v>183971.19141843144</v>
      </c>
      <c r="V59" s="21">
        <v>250070.55700757849</v>
      </c>
      <c r="W59" s="44">
        <v>434041.7484260099</v>
      </c>
      <c r="X59" s="43">
        <v>732377.18425241183</v>
      </c>
      <c r="Y59" s="21">
        <v>995514.40088838711</v>
      </c>
      <c r="Z59" s="44">
        <v>1727891.5851407992</v>
      </c>
      <c r="AA59" s="10"/>
    </row>
    <row r="60" spans="1:27" x14ac:dyDescent="0.2">
      <c r="A60" s="20" t="s">
        <v>23</v>
      </c>
      <c r="B60" s="20"/>
      <c r="C60" s="17">
        <v>92938728.151147977</v>
      </c>
      <c r="D60" s="17">
        <v>169831340.7726844</v>
      </c>
      <c r="E60" s="7"/>
      <c r="F60" s="43">
        <v>2722265.97583229</v>
      </c>
      <c r="G60" s="21">
        <v>4974525.580590778</v>
      </c>
      <c r="H60" s="45">
        <v>7696791.556423068</v>
      </c>
      <c r="I60" s="43">
        <v>2386525.704343372</v>
      </c>
      <c r="J60" s="21">
        <v>4361011.4773461474</v>
      </c>
      <c r="K60" s="45">
        <v>6747537.1816895194</v>
      </c>
      <c r="L60" s="43">
        <v>4611024.8226742186</v>
      </c>
      <c r="M60" s="21">
        <v>8425944.0983238705</v>
      </c>
      <c r="N60" s="44">
        <v>13036968.920998089</v>
      </c>
      <c r="O60" s="43">
        <v>1212930.5277922098</v>
      </c>
      <c r="P60" s="21">
        <v>2216445.4140588138</v>
      </c>
      <c r="Q60" s="44">
        <v>3429375.9418510236</v>
      </c>
      <c r="R60" s="43">
        <v>6465444.9735519132</v>
      </c>
      <c r="S60" s="21">
        <v>11814613.890181275</v>
      </c>
      <c r="T60" s="44">
        <v>18280058.863733187</v>
      </c>
      <c r="U60" s="43">
        <v>5836490.0335929953</v>
      </c>
      <c r="V60" s="21">
        <v>10665294.732670221</v>
      </c>
      <c r="W60" s="44">
        <v>16501784.766263217</v>
      </c>
      <c r="X60" s="43">
        <v>23234682.037786998</v>
      </c>
      <c r="Y60" s="21">
        <v>42457835.193171099</v>
      </c>
      <c r="Z60" s="44">
        <v>65692517.230958104</v>
      </c>
    </row>
    <row r="61" spans="1:27" x14ac:dyDescent="0.2">
      <c r="A61" s="20" t="s">
        <v>18</v>
      </c>
      <c r="B61" s="20"/>
      <c r="C61" s="17">
        <v>76850025.829796255</v>
      </c>
      <c r="D61" s="17">
        <v>30184659.025670223</v>
      </c>
      <c r="E61" s="7"/>
      <c r="F61" s="43">
        <v>2251012.1961003281</v>
      </c>
      <c r="G61" s="21">
        <v>884138.09713476384</v>
      </c>
      <c r="H61" s="45">
        <v>3135150.293235092</v>
      </c>
      <c r="I61" s="43">
        <v>1973392.2087247267</v>
      </c>
      <c r="J61" s="21">
        <v>775096.30349629826</v>
      </c>
      <c r="K61" s="45">
        <v>2748488.5122210248</v>
      </c>
      <c r="L61" s="43">
        <v>3812806.3916266146</v>
      </c>
      <c r="M61" s="21">
        <v>1497569.5794434391</v>
      </c>
      <c r="N61" s="44">
        <v>5310375.971070054</v>
      </c>
      <c r="O61" s="43">
        <v>1002959.0919189735</v>
      </c>
      <c r="P61" s="21">
        <v>393935.82343510736</v>
      </c>
      <c r="Q61" s="44">
        <v>1396894.915354081</v>
      </c>
      <c r="R61" s="43">
        <v>5346206.2920693588</v>
      </c>
      <c r="S61" s="21">
        <v>2099848.5330949449</v>
      </c>
      <c r="T61" s="44">
        <v>7446054.8251643032</v>
      </c>
      <c r="U61" s="43">
        <v>4826130.2770090662</v>
      </c>
      <c r="V61" s="21">
        <v>1895576.4198130039</v>
      </c>
      <c r="W61" s="44">
        <v>6721706.6968220696</v>
      </c>
      <c r="X61" s="43">
        <v>19212506.457449067</v>
      </c>
      <c r="Y61" s="21">
        <v>7546164.7564175576</v>
      </c>
      <c r="Z61" s="44">
        <v>26758671.213866625</v>
      </c>
    </row>
    <row r="62" spans="1:27" x14ac:dyDescent="0.2">
      <c r="A62" s="20" t="s">
        <v>24</v>
      </c>
      <c r="B62" s="20"/>
      <c r="C62" s="17">
        <v>11269430.498116564</v>
      </c>
      <c r="D62" s="17">
        <v>24483670.080620497</v>
      </c>
      <c r="E62" s="7"/>
      <c r="F62" s="43">
        <v>330092.60856396297</v>
      </c>
      <c r="G62" s="21">
        <v>717150.57167105132</v>
      </c>
      <c r="H62" s="45">
        <v>1047243.1802350143</v>
      </c>
      <c r="I62" s="43">
        <v>289381.89807511482</v>
      </c>
      <c r="J62" s="21">
        <v>628703.54637343762</v>
      </c>
      <c r="K62" s="45">
        <v>918085.44444855244</v>
      </c>
      <c r="L62" s="43">
        <v>559117.00964648405</v>
      </c>
      <c r="M62" s="21">
        <v>1214722.9980197735</v>
      </c>
      <c r="N62" s="44">
        <v>1773840.0076662577</v>
      </c>
      <c r="O62" s="43">
        <v>147075.78373321335</v>
      </c>
      <c r="P62" s="21">
        <v>319533.00269916095</v>
      </c>
      <c r="Q62" s="44">
        <v>466608.78643237427</v>
      </c>
      <c r="R62" s="43">
        <v>783977.61856977153</v>
      </c>
      <c r="S62" s="21">
        <v>1703249.2783784224</v>
      </c>
      <c r="T62" s="44">
        <v>2487226.8969481941</v>
      </c>
      <c r="U62" s="43">
        <v>707712.70594059478</v>
      </c>
      <c r="V62" s="21">
        <v>1537558.1230132796</v>
      </c>
      <c r="W62" s="44">
        <v>2245270.8289538743</v>
      </c>
      <c r="X62" s="43">
        <v>2817357.6245291419</v>
      </c>
      <c r="Y62" s="21">
        <v>6120917.5201551253</v>
      </c>
      <c r="Z62" s="44">
        <v>8938275.1446842663</v>
      </c>
    </row>
    <row r="63" spans="1:27" x14ac:dyDescent="0.2">
      <c r="A63" s="20" t="s">
        <v>25</v>
      </c>
      <c r="B63" s="20"/>
      <c r="C63" s="17">
        <v>44245553.539222926</v>
      </c>
      <c r="D63" s="17">
        <v>34742894.554808877</v>
      </c>
      <c r="E63" s="7"/>
      <c r="F63" s="43">
        <v>1295995.4087794858</v>
      </c>
      <c r="G63" s="21">
        <v>1017653.2607017056</v>
      </c>
      <c r="H63" s="45">
        <v>2313648.6694811913</v>
      </c>
      <c r="I63" s="43">
        <v>1136158.7674465296</v>
      </c>
      <c r="J63" s="21">
        <v>892144.88456843165</v>
      </c>
      <c r="K63" s="45">
        <v>2028303.6520149612</v>
      </c>
      <c r="L63" s="43">
        <v>2195181.1663542548</v>
      </c>
      <c r="M63" s="21">
        <v>1723720.0507332087</v>
      </c>
      <c r="N63" s="44">
        <v>3918901.2170874635</v>
      </c>
      <c r="O63" s="43">
        <v>577442.61917926022</v>
      </c>
      <c r="P63" s="21">
        <v>453424.72688951791</v>
      </c>
      <c r="Q63" s="44">
        <v>1030867.3460687781</v>
      </c>
      <c r="R63" s="43">
        <v>3078019.2221584371</v>
      </c>
      <c r="S63" s="21">
        <v>2416950.1502184975</v>
      </c>
      <c r="T63" s="44">
        <v>5494969.3723769346</v>
      </c>
      <c r="U63" s="43">
        <v>2778591.2008877662</v>
      </c>
      <c r="V63" s="21">
        <v>2181830.5655908599</v>
      </c>
      <c r="W63" s="44">
        <v>4960421.7664786261</v>
      </c>
      <c r="X63" s="43">
        <v>11061388.384805733</v>
      </c>
      <c r="Y63" s="21">
        <v>8685723.6387022212</v>
      </c>
      <c r="Z63" s="44">
        <v>19747112.023507953</v>
      </c>
    </row>
    <row r="64" spans="1:27" x14ac:dyDescent="0.2">
      <c r="A64" s="20" t="s">
        <v>26</v>
      </c>
      <c r="B64" s="20"/>
      <c r="C64" s="17">
        <v>11093267.601684801</v>
      </c>
      <c r="D64" s="17">
        <v>166234853.76724607</v>
      </c>
      <c r="E64" s="7"/>
      <c r="F64" s="43">
        <v>324932.62554396369</v>
      </c>
      <c r="G64" s="21">
        <v>4869180.9691226166</v>
      </c>
      <c r="H64" s="45">
        <v>5194113.5946665807</v>
      </c>
      <c r="I64" s="43">
        <v>284858.30184295803</v>
      </c>
      <c r="J64" s="21">
        <v>4268659.1409782926</v>
      </c>
      <c r="K64" s="45">
        <v>4553517.4428212503</v>
      </c>
      <c r="L64" s="43">
        <v>550376.93428242265</v>
      </c>
      <c r="M64" s="21">
        <v>8247509.4329652982</v>
      </c>
      <c r="N64" s="44">
        <v>8797886.3672477212</v>
      </c>
      <c r="O64" s="43">
        <v>144776.706059169</v>
      </c>
      <c r="P64" s="21">
        <v>2169508.1579925409</v>
      </c>
      <c r="Q64" s="44">
        <v>2314284.8640517099</v>
      </c>
      <c r="R64" s="43">
        <v>771722.53894990892</v>
      </c>
      <c r="S64" s="21">
        <v>11564417.989136241</v>
      </c>
      <c r="T64" s="44">
        <v>12336140.52808615</v>
      </c>
      <c r="U64" s="43">
        <v>696649.79374277859</v>
      </c>
      <c r="V64" s="21">
        <v>10439437.751616536</v>
      </c>
      <c r="W64" s="44">
        <v>11136087.545359313</v>
      </c>
      <c r="X64" s="43">
        <v>2773316.9004212008</v>
      </c>
      <c r="Y64" s="21">
        <v>41558713.441811524</v>
      </c>
      <c r="Z64" s="44">
        <v>44332030.342232727</v>
      </c>
    </row>
    <row r="65" spans="1:26" x14ac:dyDescent="0.2">
      <c r="A65" s="20" t="s">
        <v>27</v>
      </c>
      <c r="B65" s="20"/>
      <c r="C65" s="58">
        <v>11546184.888562556</v>
      </c>
      <c r="D65" s="58">
        <v>41142491.090065666</v>
      </c>
      <c r="E65" s="7"/>
      <c r="F65" s="43">
        <v>338199.0145344435</v>
      </c>
      <c r="G65" s="21">
        <v>1205103.6837228923</v>
      </c>
      <c r="H65" s="45">
        <v>1543302.6982573359</v>
      </c>
      <c r="I65" s="43">
        <v>296488.53144237038</v>
      </c>
      <c r="J65" s="21">
        <v>1056476.8259737268</v>
      </c>
      <c r="K65" s="45">
        <v>1352965.3574160971</v>
      </c>
      <c r="L65" s="43">
        <v>572847.79109267681</v>
      </c>
      <c r="M65" s="21">
        <v>2041227.0692409123</v>
      </c>
      <c r="N65" s="44">
        <v>2614074.8603335889</v>
      </c>
      <c r="O65" s="43">
        <v>150687.66712725486</v>
      </c>
      <c r="P65" s="21">
        <v>536944.97896938596</v>
      </c>
      <c r="Q65" s="44">
        <v>687632.64609664085</v>
      </c>
      <c r="R65" s="43">
        <v>803230.52118866064</v>
      </c>
      <c r="S65" s="21">
        <v>2862149.2623081882</v>
      </c>
      <c r="T65" s="44">
        <v>3665379.7834968488</v>
      </c>
      <c r="U65" s="43">
        <v>725092.69675523334</v>
      </c>
      <c r="V65" s="21">
        <v>2583720.9523013127</v>
      </c>
      <c r="W65" s="44">
        <v>3308813.6490565459</v>
      </c>
      <c r="X65" s="43">
        <v>2886546.2221406396</v>
      </c>
      <c r="Y65" s="21">
        <v>10285622.772516418</v>
      </c>
      <c r="Z65" s="44">
        <v>13172168.994657058</v>
      </c>
    </row>
    <row r="66" spans="1:26" x14ac:dyDescent="0.2">
      <c r="A66" s="20" t="s">
        <v>28</v>
      </c>
      <c r="B66" s="20"/>
      <c r="C66" s="17">
        <v>7567107.5352138737</v>
      </c>
      <c r="D66" s="17">
        <v>13239097.331990771</v>
      </c>
      <c r="E66" s="7"/>
      <c r="F66" s="43">
        <v>221647.95869677956</v>
      </c>
      <c r="G66" s="21">
        <v>387786.0708293473</v>
      </c>
      <c r="H66" s="45">
        <v>609434.0295261268</v>
      </c>
      <c r="I66" s="43">
        <v>194311.85469795202</v>
      </c>
      <c r="J66" s="21">
        <v>339959.95763698715</v>
      </c>
      <c r="K66" s="45">
        <v>534271.81233493914</v>
      </c>
      <c r="L66" s="43">
        <v>375431.441497355</v>
      </c>
      <c r="M66" s="21">
        <v>656839.2707970948</v>
      </c>
      <c r="N66" s="44">
        <v>1032270.7122944498</v>
      </c>
      <c r="O66" s="43">
        <v>98757.277177501383</v>
      </c>
      <c r="P66" s="21">
        <v>172781.63402740358</v>
      </c>
      <c r="Q66" s="44">
        <v>271538.91120490496</v>
      </c>
      <c r="R66" s="43">
        <v>526419.05426452763</v>
      </c>
      <c r="S66" s="21">
        <v>921000.93257438228</v>
      </c>
      <c r="T66" s="44">
        <v>1447419.9868389098</v>
      </c>
      <c r="U66" s="43">
        <v>475209.29746935319</v>
      </c>
      <c r="V66" s="21">
        <v>831406.46713247837</v>
      </c>
      <c r="W66" s="44">
        <v>1306615.7646018316</v>
      </c>
      <c r="X66" s="43">
        <v>1891776.8838034687</v>
      </c>
      <c r="Y66" s="21">
        <v>3309774.3329976937</v>
      </c>
      <c r="Z66" s="44">
        <v>5201551.2168011619</v>
      </c>
    </row>
    <row r="67" spans="1:26" x14ac:dyDescent="0.2">
      <c r="A67" s="20" t="s">
        <v>29</v>
      </c>
      <c r="B67" s="20"/>
      <c r="C67" s="17">
        <v>399054.46611307416</v>
      </c>
      <c r="D67" s="17">
        <v>9425406.56680483</v>
      </c>
      <c r="E67" s="7"/>
      <c r="F67" s="43">
        <v>11688.694446483265</v>
      </c>
      <c r="G67" s="21">
        <v>276079.34943407221</v>
      </c>
      <c r="H67" s="45">
        <v>287768.04388055549</v>
      </c>
      <c r="I67" s="43">
        <v>10247.113983129208</v>
      </c>
      <c r="J67" s="21">
        <v>242030.15785824152</v>
      </c>
      <c r="K67" s="45">
        <v>252277.27184137073</v>
      </c>
      <c r="L67" s="43">
        <v>19798.52840092545</v>
      </c>
      <c r="M67" s="21">
        <v>467628.34512489324</v>
      </c>
      <c r="N67" s="44">
        <v>487426.87352581869</v>
      </c>
      <c r="O67" s="43">
        <v>5208.0048202638418</v>
      </c>
      <c r="P67" s="21">
        <v>123009.68163818722</v>
      </c>
      <c r="Q67" s="44">
        <v>128217.68645845106</v>
      </c>
      <c r="R67" s="43">
        <v>27760.921022162158</v>
      </c>
      <c r="S67" s="21">
        <v>655694.8725608181</v>
      </c>
      <c r="T67" s="44">
        <v>683455.79358298029</v>
      </c>
      <c r="U67" s="43">
        <v>25060.353855304638</v>
      </c>
      <c r="V67" s="21">
        <v>591909.23508499574</v>
      </c>
      <c r="W67" s="44">
        <v>616969.5889403004</v>
      </c>
      <c r="X67" s="43">
        <v>99763.616528268569</v>
      </c>
      <c r="Y67" s="21">
        <v>2356351.641701208</v>
      </c>
      <c r="Z67" s="44">
        <v>2456115.2582294769</v>
      </c>
    </row>
    <row r="68" spans="1:26" x14ac:dyDescent="0.2">
      <c r="A68" s="20" t="s">
        <v>30</v>
      </c>
      <c r="B68" s="20"/>
      <c r="C68" s="17">
        <v>2786244.2103016479</v>
      </c>
      <c r="D68" s="17">
        <v>6549408.1747479923</v>
      </c>
      <c r="E68" s="7"/>
      <c r="F68" s="43">
        <v>81611.809898328109</v>
      </c>
      <c r="G68" s="21">
        <v>191838.55202922845</v>
      </c>
      <c r="H68" s="45">
        <v>273450.36192755657</v>
      </c>
      <c r="I68" s="43">
        <v>71546.529189087567</v>
      </c>
      <c r="J68" s="21">
        <v>168178.87729056066</v>
      </c>
      <c r="K68" s="45">
        <v>239725.40647964823</v>
      </c>
      <c r="L68" s="43">
        <v>138235.60394369924</v>
      </c>
      <c r="M68" s="21">
        <v>324939.71316752321</v>
      </c>
      <c r="N68" s="44">
        <v>463175.31711122242</v>
      </c>
      <c r="O68" s="43">
        <v>36362.889053775187</v>
      </c>
      <c r="P68" s="21">
        <v>85475.423132585347</v>
      </c>
      <c r="Q68" s="44">
        <v>121838.31218636053</v>
      </c>
      <c r="R68" s="43">
        <v>193829.94563134009</v>
      </c>
      <c r="S68" s="21">
        <v>455621.02048887545</v>
      </c>
      <c r="T68" s="44">
        <v>649450.9661202156</v>
      </c>
      <c r="U68" s="43">
        <v>174974.2748591819</v>
      </c>
      <c r="V68" s="21">
        <v>411298.45757822529</v>
      </c>
      <c r="W68" s="44">
        <v>586272.73243740713</v>
      </c>
      <c r="X68" s="43">
        <v>696561.05257541197</v>
      </c>
      <c r="Y68" s="21">
        <v>1637352.0436869983</v>
      </c>
      <c r="Z68" s="44">
        <v>2333913.0962624103</v>
      </c>
    </row>
    <row r="69" spans="1:26" x14ac:dyDescent="0.2">
      <c r="A69" s="20" t="s">
        <v>31</v>
      </c>
      <c r="B69" s="20"/>
      <c r="C69" s="17">
        <v>3477257.6686404799</v>
      </c>
      <c r="D69" s="17">
        <v>6175858.2077231593</v>
      </c>
      <c r="E69" s="7"/>
      <c r="F69" s="43">
        <v>101852.26792803884</v>
      </c>
      <c r="G69" s="21">
        <v>180896.90923150079</v>
      </c>
      <c r="H69" s="45">
        <v>282749.17715953966</v>
      </c>
      <c r="I69" s="43">
        <v>89290.70767290362</v>
      </c>
      <c r="J69" s="21">
        <v>158586.6801958087</v>
      </c>
      <c r="K69" s="45">
        <v>247877.38786871231</v>
      </c>
      <c r="L69" s="43">
        <v>172519.26881180896</v>
      </c>
      <c r="M69" s="21">
        <v>306406.55476600741</v>
      </c>
      <c r="N69" s="44">
        <v>478925.82357781637</v>
      </c>
      <c r="O69" s="43">
        <v>45381.210429674997</v>
      </c>
      <c r="P69" s="21">
        <v>80600.274013659116</v>
      </c>
      <c r="Q69" s="44">
        <v>125981.48444333411</v>
      </c>
      <c r="R69" s="43">
        <v>241901.50395531036</v>
      </c>
      <c r="S69" s="21">
        <v>429634.36449823872</v>
      </c>
      <c r="T69" s="44">
        <v>671535.8684535491</v>
      </c>
      <c r="U69" s="43">
        <v>218369.45836238336</v>
      </c>
      <c r="V69" s="21">
        <v>387839.76922557538</v>
      </c>
      <c r="W69" s="44">
        <v>606209.2275879588</v>
      </c>
      <c r="X69" s="43">
        <v>869314.41716012009</v>
      </c>
      <c r="Y69" s="21">
        <v>1543964.5519307898</v>
      </c>
      <c r="Z69" s="44">
        <v>2413278.9690909102</v>
      </c>
    </row>
    <row r="70" spans="1:26" x14ac:dyDescent="0.2">
      <c r="A70" s="20" t="s">
        <v>32</v>
      </c>
      <c r="B70" s="20"/>
      <c r="C70" s="17">
        <v>2642673.0828884249</v>
      </c>
      <c r="D70" s="17">
        <v>19734906.611508191</v>
      </c>
      <c r="E70" s="7"/>
      <c r="F70" s="43">
        <v>77406.4715744243</v>
      </c>
      <c r="G70" s="21">
        <v>578054.65895083756</v>
      </c>
      <c r="H70" s="45">
        <v>655461.13052526186</v>
      </c>
      <c r="I70" s="43">
        <v>67859.84019743299</v>
      </c>
      <c r="J70" s="21">
        <v>506762.49651904131</v>
      </c>
      <c r="K70" s="45">
        <v>574622.33671647427</v>
      </c>
      <c r="L70" s="43">
        <v>131112.52354986113</v>
      </c>
      <c r="M70" s="21">
        <v>979119.749850997</v>
      </c>
      <c r="N70" s="44">
        <v>1110232.273400858</v>
      </c>
      <c r="O70" s="43">
        <v>34489.162063818607</v>
      </c>
      <c r="P70" s="21">
        <v>257557.54536792557</v>
      </c>
      <c r="Q70" s="44">
        <v>292046.7074317442</v>
      </c>
      <c r="R70" s="43">
        <v>183842.1693560787</v>
      </c>
      <c r="S70" s="21">
        <v>1372893.2522874859</v>
      </c>
      <c r="T70" s="44">
        <v>1556735.4216435645</v>
      </c>
      <c r="U70" s="43">
        <v>165958.10398049062</v>
      </c>
      <c r="V70" s="21">
        <v>1239338.9499007615</v>
      </c>
      <c r="W70" s="44">
        <v>1405297.0538812522</v>
      </c>
      <c r="X70" s="43">
        <v>660668.27072210633</v>
      </c>
      <c r="Y70" s="21">
        <v>4933726.6528770486</v>
      </c>
      <c r="Z70" s="44">
        <v>5594394.9235991556</v>
      </c>
    </row>
    <row r="71" spans="1:26" x14ac:dyDescent="0.2">
      <c r="A71" s="20" t="s">
        <v>79</v>
      </c>
      <c r="B71" s="20"/>
      <c r="C71" s="58">
        <v>10973214.475771802</v>
      </c>
      <c r="D71" s="58">
        <v>17446391.262743283</v>
      </c>
      <c r="E71" s="7"/>
      <c r="F71" s="43">
        <v>321416.15241734887</v>
      </c>
      <c r="G71" s="21">
        <v>511021.81276231655</v>
      </c>
      <c r="H71" s="45">
        <v>832437.96517966548</v>
      </c>
      <c r="I71" s="43">
        <v>281775.51949185686</v>
      </c>
      <c r="J71" s="21">
        <v>447996.8902614488</v>
      </c>
      <c r="K71" s="45">
        <v>729772.4097533056</v>
      </c>
      <c r="L71" s="43">
        <v>544420.6665925507</v>
      </c>
      <c r="M71" s="21">
        <v>865578.26622896618</v>
      </c>
      <c r="N71" s="44">
        <v>1409998.9328215169</v>
      </c>
      <c r="O71" s="43">
        <v>143209.90926440395</v>
      </c>
      <c r="P71" s="21">
        <v>227690.44706501314</v>
      </c>
      <c r="Q71" s="44">
        <v>370900.35632941709</v>
      </c>
      <c r="R71" s="43">
        <v>763370.8335313556</v>
      </c>
      <c r="S71" s="21">
        <v>1213688.6843650043</v>
      </c>
      <c r="T71" s="44">
        <v>1977059.5178963598</v>
      </c>
      <c r="U71" s="43">
        <v>689110.53764543496</v>
      </c>
      <c r="V71" s="21">
        <v>1095621.7150030725</v>
      </c>
      <c r="W71" s="44">
        <v>1784732.2526485075</v>
      </c>
      <c r="X71" s="43">
        <v>2743303.6189429509</v>
      </c>
      <c r="Y71" s="21">
        <v>4361597.8156858217</v>
      </c>
      <c r="Z71" s="44">
        <v>7104901.4346287716</v>
      </c>
    </row>
    <row r="72" spans="1:26" x14ac:dyDescent="0.2">
      <c r="A72" s="20" t="s">
        <v>80</v>
      </c>
      <c r="B72" s="20"/>
      <c r="C72" s="17">
        <v>36464288.045065284</v>
      </c>
      <c r="D72" s="17">
        <v>21274000.470871784</v>
      </c>
      <c r="E72" s="7"/>
      <c r="F72" s="43">
        <v>1068074.5546312195</v>
      </c>
      <c r="G72" s="21">
        <v>623136.21892381168</v>
      </c>
      <c r="H72" s="45">
        <v>1691210.773555031</v>
      </c>
      <c r="I72" s="43">
        <v>936347.66088687989</v>
      </c>
      <c r="J72" s="21">
        <v>546284.09456366533</v>
      </c>
      <c r="K72" s="45">
        <v>1482631.7554505453</v>
      </c>
      <c r="L72" s="43">
        <v>1809124.5776840551</v>
      </c>
      <c r="M72" s="21">
        <v>1055479.7359529084</v>
      </c>
      <c r="N72" s="44">
        <v>2864604.3136369633</v>
      </c>
      <c r="O72" s="43">
        <v>475890.3960051866</v>
      </c>
      <c r="P72" s="21">
        <v>277644.04713416018</v>
      </c>
      <c r="Q72" s="44">
        <v>753534.44313934678</v>
      </c>
      <c r="R72" s="43">
        <v>2536701.8953788467</v>
      </c>
      <c r="S72" s="21">
        <v>1479963.0051752548</v>
      </c>
      <c r="T72" s="44">
        <v>4016664.9005541014</v>
      </c>
      <c r="U72" s="43">
        <v>2289932.9266801351</v>
      </c>
      <c r="V72" s="21">
        <v>1335993.0159681463</v>
      </c>
      <c r="W72" s="44">
        <v>3625925.9426482813</v>
      </c>
      <c r="X72" s="43">
        <v>9116072.0112663228</v>
      </c>
      <c r="Y72" s="21">
        <v>5318500.1177179469</v>
      </c>
      <c r="Z72" s="44">
        <v>14434572.128984269</v>
      </c>
    </row>
    <row r="73" spans="1:26" x14ac:dyDescent="0.2">
      <c r="A73" s="20" t="s">
        <v>81</v>
      </c>
      <c r="B73" s="20"/>
      <c r="C73" s="17">
        <v>2643881.7876255549</v>
      </c>
      <c r="D73" s="17">
        <v>5262819.9977945723</v>
      </c>
      <c r="E73" s="7"/>
      <c r="F73" s="43">
        <v>77441.87571483136</v>
      </c>
      <c r="G73" s="21">
        <v>154153.12972247691</v>
      </c>
      <c r="H73" s="45">
        <v>231595.00543730828</v>
      </c>
      <c r="I73" s="43">
        <v>67890.877903473374</v>
      </c>
      <c r="J73" s="21">
        <v>135141.24253607978</v>
      </c>
      <c r="K73" s="45">
        <v>203032.12043955317</v>
      </c>
      <c r="L73" s="43">
        <v>131172.49174242263</v>
      </c>
      <c r="M73" s="21">
        <v>261107.44282653823</v>
      </c>
      <c r="N73" s="44">
        <v>392279.93456896086</v>
      </c>
      <c r="O73" s="43">
        <v>34504.936702700768</v>
      </c>
      <c r="P73" s="21">
        <v>68684.33821494595</v>
      </c>
      <c r="Q73" s="44">
        <v>103189.27491764672</v>
      </c>
      <c r="R73" s="43">
        <v>183926.25501253913</v>
      </c>
      <c r="S73" s="21">
        <v>366117.26648670644</v>
      </c>
      <c r="T73" s="44">
        <v>550043.52149924554</v>
      </c>
      <c r="U73" s="43">
        <v>166034.00983042159</v>
      </c>
      <c r="V73" s="21">
        <v>330501.57966189599</v>
      </c>
      <c r="W73" s="44">
        <v>496535.58949231758</v>
      </c>
      <c r="X73" s="43">
        <v>660970.44690638874</v>
      </c>
      <c r="Y73" s="21">
        <v>1315704.9994486433</v>
      </c>
      <c r="Z73" s="44">
        <v>1976675.446355032</v>
      </c>
    </row>
    <row r="74" spans="1:26" x14ac:dyDescent="0.2">
      <c r="A74" s="20" t="s">
        <v>82</v>
      </c>
      <c r="B74" s="20"/>
      <c r="C74" s="17">
        <v>101016717.0889174</v>
      </c>
      <c r="D74" s="17">
        <v>96498306.502197906</v>
      </c>
      <c r="E74" s="7"/>
      <c r="F74" s="43">
        <v>2958878.1489908881</v>
      </c>
      <c r="G74" s="21">
        <v>2826529.4968223041</v>
      </c>
      <c r="H74" s="45">
        <v>5785407.6458131922</v>
      </c>
      <c r="I74" s="43">
        <v>2593956.2192954966</v>
      </c>
      <c r="J74" s="21">
        <v>2477930.2823960138</v>
      </c>
      <c r="K74" s="45">
        <v>5071886.5016915109</v>
      </c>
      <c r="L74" s="43">
        <v>5011802.9293937963</v>
      </c>
      <c r="M74" s="21">
        <v>4787628.3168413835</v>
      </c>
      <c r="N74" s="44">
        <v>9799431.2462351806</v>
      </c>
      <c r="O74" s="43">
        <v>1318355.2477200914</v>
      </c>
      <c r="P74" s="21">
        <v>1259386.0940985943</v>
      </c>
      <c r="Q74" s="44">
        <v>2577741.3418186856</v>
      </c>
      <c r="R74" s="43">
        <v>7027404.3850167478</v>
      </c>
      <c r="S74" s="21">
        <v>6713073.259580656</v>
      </c>
      <c r="T74" s="44">
        <v>13740477.644597404</v>
      </c>
      <c r="U74" s="43">
        <v>6343782.3418123368</v>
      </c>
      <c r="V74" s="21">
        <v>6060029.1758105308</v>
      </c>
      <c r="W74" s="44">
        <v>12403811.517622868</v>
      </c>
      <c r="X74" s="43">
        <v>25254179.272229359</v>
      </c>
      <c r="Y74" s="21">
        <v>24124576.625549484</v>
      </c>
      <c r="Z74" s="44">
        <v>49378755.897778839</v>
      </c>
    </row>
    <row r="75" spans="1:26" x14ac:dyDescent="0.2">
      <c r="A75" s="20" t="s">
        <v>33</v>
      </c>
      <c r="B75" s="20"/>
      <c r="C75" s="17">
        <v>145190.7147711149</v>
      </c>
      <c r="D75" s="17">
        <v>1640650.7593566235</v>
      </c>
      <c r="E75" s="7"/>
      <c r="F75" s="43">
        <v>4252.77761694111</v>
      </c>
      <c r="G75" s="21">
        <v>48056.260605980526</v>
      </c>
      <c r="H75" s="45">
        <v>52309.038222921634</v>
      </c>
      <c r="I75" s="43">
        <v>3728.2775407656859</v>
      </c>
      <c r="J75" s="21">
        <v>42129.425342331742</v>
      </c>
      <c r="K75" s="45">
        <v>45857.70288309743</v>
      </c>
      <c r="L75" s="43">
        <v>7203.4339521263801</v>
      </c>
      <c r="M75" s="21">
        <v>81398.589449486171</v>
      </c>
      <c r="N75" s="44">
        <v>88602.023401612547</v>
      </c>
      <c r="O75" s="43">
        <v>1894.8640012746</v>
      </c>
      <c r="P75" s="21">
        <v>21411.906866562156</v>
      </c>
      <c r="Q75" s="44">
        <v>23306.770867836756</v>
      </c>
      <c r="R75" s="43">
        <v>10100.445698984093</v>
      </c>
      <c r="S75" s="21">
        <v>114134.73604012717</v>
      </c>
      <c r="T75" s="44">
        <v>124235.18173911127</v>
      </c>
      <c r="U75" s="43">
        <v>9117.8798826868642</v>
      </c>
      <c r="V75" s="21">
        <v>103031.77153466818</v>
      </c>
      <c r="W75" s="44">
        <v>112149.65141735504</v>
      </c>
      <c r="X75" s="43">
        <v>36297.678692778733</v>
      </c>
      <c r="Y75" s="21">
        <v>410162.68983915594</v>
      </c>
      <c r="Z75" s="44">
        <v>446460.36853193468</v>
      </c>
    </row>
    <row r="76" spans="1:26" x14ac:dyDescent="0.2">
      <c r="A76" s="20" t="s">
        <v>83</v>
      </c>
      <c r="B76" s="20"/>
      <c r="C76" s="17">
        <v>-18978.351329318572</v>
      </c>
      <c r="D76" s="17">
        <v>341018.16210915905</v>
      </c>
      <c r="E76" s="7"/>
      <c r="F76" s="43">
        <v>-555.89441698807343</v>
      </c>
      <c r="G76" s="21">
        <v>9988.7545086784903</v>
      </c>
      <c r="H76" s="45">
        <v>9432.8600916904161</v>
      </c>
      <c r="I76" s="43">
        <v>-487.33530331745266</v>
      </c>
      <c r="J76" s="21">
        <v>8756.8296415447603</v>
      </c>
      <c r="K76" s="45">
        <v>8269.4943382273068</v>
      </c>
      <c r="L76" s="43">
        <v>-941.58431919362636</v>
      </c>
      <c r="M76" s="21">
        <v>16919.138466267577</v>
      </c>
      <c r="N76" s="44">
        <v>15977.554147073952</v>
      </c>
      <c r="O76" s="43">
        <v>-247.68384668509179</v>
      </c>
      <c r="P76" s="21">
        <v>4450.5810180777953</v>
      </c>
      <c r="Q76" s="44">
        <v>4202.897171392704</v>
      </c>
      <c r="R76" s="43">
        <v>-1320.2621624958122</v>
      </c>
      <c r="S76" s="21">
        <v>23723.524153599468</v>
      </c>
      <c r="T76" s="44">
        <v>22403.261991103656</v>
      </c>
      <c r="U76" s="43">
        <v>-1191.8277836495874</v>
      </c>
      <c r="V76" s="21">
        <v>21415.712739121689</v>
      </c>
      <c r="W76" s="44">
        <v>20223.884955472102</v>
      </c>
      <c r="X76" s="43">
        <v>-4744.5878323296438</v>
      </c>
      <c r="Y76" s="21">
        <v>85254.540527289791</v>
      </c>
      <c r="Z76" s="44">
        <v>80509.952694960142</v>
      </c>
    </row>
    <row r="77" spans="1:26" x14ac:dyDescent="0.2">
      <c r="A77" s="20" t="s">
        <v>84</v>
      </c>
      <c r="B77" s="20"/>
      <c r="C77" s="17">
        <v>-2113.75108</v>
      </c>
      <c r="D77" s="17">
        <v>266666.54137395404</v>
      </c>
      <c r="E77" s="7"/>
      <c r="F77" s="43">
        <v>-61.913830336741931</v>
      </c>
      <c r="G77" s="21">
        <v>7810.9230340938548</v>
      </c>
      <c r="H77" s="45">
        <v>7749.009203757113</v>
      </c>
      <c r="I77" s="43">
        <v>-54.277924664511922</v>
      </c>
      <c r="J77" s="21">
        <v>6847.5926896942983</v>
      </c>
      <c r="K77" s="45">
        <v>6793.314765029786</v>
      </c>
      <c r="L77" s="43">
        <v>-104.87079921067382</v>
      </c>
      <c r="M77" s="21">
        <v>13230.286944020285</v>
      </c>
      <c r="N77" s="44">
        <v>13125.416144809611</v>
      </c>
      <c r="O77" s="43">
        <v>-27.586273925721727</v>
      </c>
      <c r="P77" s="21">
        <v>3480.2282665973621</v>
      </c>
      <c r="Q77" s="44">
        <v>3452.6419926716403</v>
      </c>
      <c r="R77" s="43">
        <v>-147.04678627945182</v>
      </c>
      <c r="S77" s="21">
        <v>18551.123776266228</v>
      </c>
      <c r="T77" s="44">
        <v>18404.076989986777</v>
      </c>
      <c r="U77" s="43">
        <v>-132.7421555828989</v>
      </c>
      <c r="V77" s="21">
        <v>16746.480632816496</v>
      </c>
      <c r="W77" s="44">
        <v>16613.738477233597</v>
      </c>
      <c r="X77" s="43">
        <v>-528.43777000000011</v>
      </c>
      <c r="Y77" s="21">
        <v>66666.635343488524</v>
      </c>
      <c r="Z77" s="44">
        <v>66138.19757348852</v>
      </c>
    </row>
    <row r="78" spans="1:26" x14ac:dyDescent="0.2">
      <c r="A78" s="20" t="s">
        <v>85</v>
      </c>
      <c r="B78" s="20"/>
      <c r="C78" s="17">
        <v>-419.55482800503887</v>
      </c>
      <c r="D78" s="17">
        <v>2406797.7526767156</v>
      </c>
      <c r="E78" s="7"/>
      <c r="F78" s="43">
        <v>-12.289170037024851</v>
      </c>
      <c r="G78" s="21">
        <v>70497.453141018821</v>
      </c>
      <c r="H78" s="45">
        <v>70485.163970981797</v>
      </c>
      <c r="I78" s="43">
        <v>-10.773532211318731</v>
      </c>
      <c r="J78" s="21">
        <v>61802.919150964248</v>
      </c>
      <c r="K78" s="45">
        <v>61792.145618752926</v>
      </c>
      <c r="L78" s="43">
        <v>-20.815625142382054</v>
      </c>
      <c r="M78" s="21">
        <v>119409.89941997372</v>
      </c>
      <c r="N78" s="44">
        <v>119389.08379483134</v>
      </c>
      <c r="O78" s="43">
        <v>-5.4755522169649549</v>
      </c>
      <c r="P78" s="21">
        <v>31410.785648966448</v>
      </c>
      <c r="Q78" s="44">
        <v>31405.310096749483</v>
      </c>
      <c r="R78" s="43">
        <v>-29.187064508167687</v>
      </c>
      <c r="S78" s="21">
        <v>167433.08997184187</v>
      </c>
      <c r="T78" s="44">
        <v>167403.90290733369</v>
      </c>
      <c r="U78" s="43">
        <v>-26.347762885401462</v>
      </c>
      <c r="V78" s="21">
        <v>151145.29083641391</v>
      </c>
      <c r="W78" s="44">
        <v>151118.94307352853</v>
      </c>
      <c r="X78" s="43">
        <v>-104.88870700125975</v>
      </c>
      <c r="Y78" s="21">
        <v>601699.43816917902</v>
      </c>
      <c r="Z78" s="44">
        <v>601594.54946217779</v>
      </c>
    </row>
    <row r="79" spans="1:26" x14ac:dyDescent="0.2">
      <c r="A79" s="20" t="s">
        <v>86</v>
      </c>
      <c r="B79" s="20"/>
      <c r="C79" s="17">
        <v>1338.9980518825278</v>
      </c>
      <c r="D79" s="17">
        <v>616710.02994883538</v>
      </c>
      <c r="E79" s="7"/>
      <c r="F79" s="43">
        <v>39.220558650398317</v>
      </c>
      <c r="G79" s="21">
        <v>18064.038155911541</v>
      </c>
      <c r="H79" s="45">
        <v>18103.25871456194</v>
      </c>
      <c r="I79" s="43">
        <v>34.383440923426079</v>
      </c>
      <c r="J79" s="21">
        <v>15836.17903836235</v>
      </c>
      <c r="K79" s="45">
        <v>15870.562479285776</v>
      </c>
      <c r="L79" s="43">
        <v>66.432512877749048</v>
      </c>
      <c r="M79" s="21">
        <v>30597.204341569373</v>
      </c>
      <c r="N79" s="44">
        <v>30663.636854447122</v>
      </c>
      <c r="O79" s="43">
        <v>17.475078969676581</v>
      </c>
      <c r="P79" s="21">
        <v>8048.5975760724968</v>
      </c>
      <c r="Q79" s="44">
        <v>8066.0726550421732</v>
      </c>
      <c r="R79" s="43">
        <v>93.149738503633259</v>
      </c>
      <c r="S79" s="21">
        <v>42902.510531316075</v>
      </c>
      <c r="T79" s="44">
        <v>42995.660269819709</v>
      </c>
      <c r="U79" s="43">
        <v>84.088183045748707</v>
      </c>
      <c r="V79" s="21">
        <v>38728.977843977038</v>
      </c>
      <c r="W79" s="44">
        <v>38813.066027022789</v>
      </c>
      <c r="X79" s="43">
        <v>334.74951297063205</v>
      </c>
      <c r="Y79" s="21">
        <v>154177.50748720887</v>
      </c>
      <c r="Z79" s="44">
        <v>154512.2570001795</v>
      </c>
    </row>
    <row r="80" spans="1:26" x14ac:dyDescent="0.2">
      <c r="A80" s="20" t="s">
        <v>87</v>
      </c>
      <c r="B80" s="20"/>
      <c r="C80" s="17">
        <v>37587194.646076553</v>
      </c>
      <c r="D80" s="17">
        <v>12770071.152652338</v>
      </c>
      <c r="E80" s="7"/>
      <c r="F80" s="43">
        <v>1100965.583966149</v>
      </c>
      <c r="G80" s="21">
        <v>374047.83667026646</v>
      </c>
      <c r="H80" s="45">
        <v>1475013.4206364155</v>
      </c>
      <c r="I80" s="43">
        <v>965182.20080582472</v>
      </c>
      <c r="J80" s="21">
        <v>327916.07608977333</v>
      </c>
      <c r="K80" s="45">
        <v>1293098.276895598</v>
      </c>
      <c r="L80" s="43">
        <v>1864836.0158951206</v>
      </c>
      <c r="M80" s="21">
        <v>633569.19385030959</v>
      </c>
      <c r="N80" s="44">
        <v>2498405.2097454304</v>
      </c>
      <c r="O80" s="43">
        <v>490545.29524171259</v>
      </c>
      <c r="P80" s="21">
        <v>166660.43802471974</v>
      </c>
      <c r="Q80" s="44">
        <v>657205.7332664323</v>
      </c>
      <c r="R80" s="43">
        <v>2614818.8546239673</v>
      </c>
      <c r="S80" s="21">
        <v>888372.30709183658</v>
      </c>
      <c r="T80" s="44">
        <v>3503191.1617158037</v>
      </c>
      <c r="U80" s="43">
        <v>2360450.7109863656</v>
      </c>
      <c r="V80" s="21">
        <v>801951.93643617944</v>
      </c>
      <c r="W80" s="44">
        <v>3162402.6474225451</v>
      </c>
      <c r="X80" s="43">
        <v>9396798.66151914</v>
      </c>
      <c r="Y80" s="21">
        <v>3192517.788163085</v>
      </c>
      <c r="Z80" s="44">
        <v>12589316.449682225</v>
      </c>
    </row>
    <row r="81" spans="1:27" x14ac:dyDescent="0.2">
      <c r="A81" s="20" t="s">
        <v>88</v>
      </c>
      <c r="B81" s="20"/>
      <c r="C81" s="17">
        <v>-61792.89722459513</v>
      </c>
      <c r="D81" s="17">
        <v>677930.36875928671</v>
      </c>
      <c r="E81" s="7"/>
      <c r="F81" s="43">
        <v>-1809.9742164433637</v>
      </c>
      <c r="G81" s="21">
        <v>19857.241578079935</v>
      </c>
      <c r="H81" s="45">
        <v>18047.267361636572</v>
      </c>
      <c r="I81" s="43">
        <v>-1586.7479629429697</v>
      </c>
      <c r="J81" s="21">
        <v>17408.224568855738</v>
      </c>
      <c r="K81" s="45">
        <v>15821.476605912769</v>
      </c>
      <c r="L81" s="43">
        <v>-3065.7680456330363</v>
      </c>
      <c r="M81" s="21">
        <v>33634.565703438086</v>
      </c>
      <c r="N81" s="44">
        <v>30568.797657805051</v>
      </c>
      <c r="O81" s="43">
        <v>-806.45058239386026</v>
      </c>
      <c r="P81" s="21">
        <v>8847.5757775410457</v>
      </c>
      <c r="Q81" s="44">
        <v>8041.1251951471859</v>
      </c>
      <c r="R81" s="43">
        <v>-4298.7308381520361</v>
      </c>
      <c r="S81" s="21">
        <v>47161.410343216376</v>
      </c>
      <c r="T81" s="44">
        <v>42862.679505064341</v>
      </c>
      <c r="U81" s="43">
        <v>-3880.5526605835198</v>
      </c>
      <c r="V81" s="21">
        <v>42573.574218690526</v>
      </c>
      <c r="W81" s="44">
        <v>38693.021558107008</v>
      </c>
      <c r="X81" s="43">
        <v>-15448.224306148786</v>
      </c>
      <c r="Y81" s="21">
        <v>169482.59218982171</v>
      </c>
      <c r="Z81" s="44">
        <v>154034.36788367294</v>
      </c>
    </row>
    <row r="82" spans="1:27" x14ac:dyDescent="0.2">
      <c r="A82" s="20" t="s">
        <v>89</v>
      </c>
      <c r="B82" s="20"/>
      <c r="C82" s="17">
        <v>761334.60165469418</v>
      </c>
      <c r="D82" s="17">
        <v>3976712.1326227146</v>
      </c>
      <c r="E82" s="7"/>
      <c r="F82" s="43">
        <v>22300.232890402465</v>
      </c>
      <c r="G82" s="21">
        <v>116481.77621617864</v>
      </c>
      <c r="H82" s="45">
        <v>138782.0091065811</v>
      </c>
      <c r="I82" s="43">
        <v>19549.918883116399</v>
      </c>
      <c r="J82" s="21">
        <v>102115.94146030962</v>
      </c>
      <c r="K82" s="45">
        <v>121665.86034342603</v>
      </c>
      <c r="L82" s="43">
        <v>37772.549898480844</v>
      </c>
      <c r="M82" s="21">
        <v>197299.00248184719</v>
      </c>
      <c r="N82" s="44">
        <v>235071.55238032804</v>
      </c>
      <c r="O82" s="43">
        <v>9936.0729222556456</v>
      </c>
      <c r="P82" s="21">
        <v>51899.521780147938</v>
      </c>
      <c r="Q82" s="44">
        <v>61835.594702403585</v>
      </c>
      <c r="R82" s="43">
        <v>52963.571499000442</v>
      </c>
      <c r="S82" s="21">
        <v>276646.92621265288</v>
      </c>
      <c r="T82" s="44">
        <v>329610.4977116533</v>
      </c>
      <c r="U82" s="43">
        <v>47811.304320417788</v>
      </c>
      <c r="V82" s="21">
        <v>249734.86500454257</v>
      </c>
      <c r="W82" s="44">
        <v>297546.16932496038</v>
      </c>
      <c r="X82" s="43">
        <v>190333.65041367357</v>
      </c>
      <c r="Y82" s="21">
        <v>994178.03315567877</v>
      </c>
      <c r="Z82" s="44">
        <v>1184511.6835693524</v>
      </c>
    </row>
    <row r="83" spans="1:27" x14ac:dyDescent="0.2">
      <c r="A83" s="20" t="s">
        <v>90</v>
      </c>
      <c r="B83" s="20"/>
      <c r="C83" s="17">
        <v>236068.12242211192</v>
      </c>
      <c r="D83" s="17">
        <v>3968436.3193286578</v>
      </c>
      <c r="E83" s="7"/>
      <c r="F83" s="43">
        <v>6914.6655052475999</v>
      </c>
      <c r="G83" s="21">
        <v>116239.36957471792</v>
      </c>
      <c r="H83" s="45">
        <v>123154.03507996551</v>
      </c>
      <c r="I83" s="43">
        <v>6061.87165828446</v>
      </c>
      <c r="J83" s="21">
        <v>101903.43111566092</v>
      </c>
      <c r="K83" s="45">
        <v>107965.30277394538</v>
      </c>
      <c r="L83" s="43">
        <v>11712.18924537229</v>
      </c>
      <c r="M83" s="21">
        <v>196888.40959677292</v>
      </c>
      <c r="N83" s="44">
        <v>208600.59884214521</v>
      </c>
      <c r="O83" s="43">
        <v>3080.8925194101807</v>
      </c>
      <c r="P83" s="21">
        <v>51791.515281819869</v>
      </c>
      <c r="Q83" s="44">
        <v>54872.407801230052</v>
      </c>
      <c r="R83" s="43">
        <v>16422.491311131944</v>
      </c>
      <c r="S83" s="21">
        <v>276071.20480427408</v>
      </c>
      <c r="T83" s="44">
        <v>292493.696115406</v>
      </c>
      <c r="U83" s="43">
        <v>14824.920366081518</v>
      </c>
      <c r="V83" s="21">
        <v>249215.14945891895</v>
      </c>
      <c r="W83" s="44">
        <v>264040.06982500048</v>
      </c>
      <c r="X83" s="43">
        <v>59017.030605527987</v>
      </c>
      <c r="Y83" s="21">
        <v>992109.07983216457</v>
      </c>
      <c r="Z83" s="44">
        <v>1051126.1104376926</v>
      </c>
    </row>
    <row r="84" spans="1:27" x14ac:dyDescent="0.2">
      <c r="A84" s="20" t="s">
        <v>91</v>
      </c>
      <c r="B84" s="20"/>
      <c r="C84" s="17">
        <v>-5150.4504906907532</v>
      </c>
      <c r="D84" s="17">
        <v>4083389.5478865369</v>
      </c>
      <c r="E84" s="7"/>
      <c r="F84" s="43">
        <v>-150.8617172833882</v>
      </c>
      <c r="G84" s="21">
        <v>119606.46173468656</v>
      </c>
      <c r="H84" s="45">
        <v>119455.60001740317</v>
      </c>
      <c r="I84" s="43">
        <v>-132.25576387263686</v>
      </c>
      <c r="J84" s="21">
        <v>104855.25583080522</v>
      </c>
      <c r="K84" s="45">
        <v>104723.00006693258</v>
      </c>
      <c r="L84" s="43">
        <v>-255.53238712183008</v>
      </c>
      <c r="M84" s="21">
        <v>202591.65302253715</v>
      </c>
      <c r="N84" s="44">
        <v>202336.12063541531</v>
      </c>
      <c r="O84" s="43">
        <v>-67.217819269931724</v>
      </c>
      <c r="P84" s="21">
        <v>53291.754019317639</v>
      </c>
      <c r="Q84" s="44">
        <v>53224.536200047711</v>
      </c>
      <c r="R84" s="43">
        <v>-358.30008543271845</v>
      </c>
      <c r="S84" s="21">
        <v>284068.12695457926</v>
      </c>
      <c r="T84" s="44">
        <v>283709.82686914655</v>
      </c>
      <c r="U84" s="43">
        <v>-323.4448496921832</v>
      </c>
      <c r="V84" s="21">
        <v>256434.13540970863</v>
      </c>
      <c r="W84" s="44">
        <v>256110.69056001643</v>
      </c>
      <c r="X84" s="43">
        <v>-1287.6126226726885</v>
      </c>
      <c r="Y84" s="21">
        <v>1020847.3869716343</v>
      </c>
      <c r="Z84" s="44">
        <v>1019559.7743489618</v>
      </c>
    </row>
    <row r="85" spans="1:27" x14ac:dyDescent="0.2">
      <c r="A85" s="20" t="s">
        <v>92</v>
      </c>
      <c r="B85" s="20"/>
      <c r="C85" s="17">
        <v>282999.31895724335</v>
      </c>
      <c r="D85" s="17">
        <v>2443618.524812446</v>
      </c>
      <c r="E85" s="7"/>
      <c r="F85" s="43">
        <v>8289.3260162555562</v>
      </c>
      <c r="G85" s="21">
        <v>71575.969462287569</v>
      </c>
      <c r="H85" s="45">
        <v>79865.295478543121</v>
      </c>
      <c r="I85" s="43">
        <v>7266.9936681803774</v>
      </c>
      <c r="J85" s="21">
        <v>62748.420783101719</v>
      </c>
      <c r="K85" s="45">
        <v>70015.414451282093</v>
      </c>
      <c r="L85" s="43">
        <v>14040.614827325129</v>
      </c>
      <c r="M85" s="21">
        <v>121236.710456507</v>
      </c>
      <c r="N85" s="44">
        <v>135277.32528383212</v>
      </c>
      <c r="O85" s="43">
        <v>3693.3850950638939</v>
      </c>
      <c r="P85" s="21">
        <v>31891.328469691034</v>
      </c>
      <c r="Q85" s="44">
        <v>35584.713564754929</v>
      </c>
      <c r="R85" s="43">
        <v>19687.341979707555</v>
      </c>
      <c r="S85" s="21">
        <v>169994.59130571093</v>
      </c>
      <c r="T85" s="44">
        <v>189681.93328541849</v>
      </c>
      <c r="U85" s="43">
        <v>17772.16815277834</v>
      </c>
      <c r="V85" s="21">
        <v>153457.61072581337</v>
      </c>
      <c r="W85" s="44">
        <v>171229.77887859172</v>
      </c>
      <c r="X85" s="43">
        <v>70749.829739310851</v>
      </c>
      <c r="Y85" s="21">
        <v>610904.63120311173</v>
      </c>
      <c r="Z85" s="44">
        <v>681654.46094242251</v>
      </c>
    </row>
    <row r="86" spans="1:27" x14ac:dyDescent="0.2">
      <c r="A86" s="20" t="s">
        <v>93</v>
      </c>
      <c r="B86" s="20"/>
      <c r="C86" s="17">
        <v>5716024.8113625674</v>
      </c>
      <c r="D86" s="17">
        <v>6271929.9110155534</v>
      </c>
      <c r="E86" s="7"/>
      <c r="F86" s="43">
        <v>167427.94065009267</v>
      </c>
      <c r="G86" s="21">
        <v>183710.94310431002</v>
      </c>
      <c r="H86" s="45">
        <v>351138.88375440269</v>
      </c>
      <c r="I86" s="43">
        <v>146778.85538519436</v>
      </c>
      <c r="J86" s="21">
        <v>161053.65595422956</v>
      </c>
      <c r="K86" s="45">
        <v>307832.51133942395</v>
      </c>
      <c r="L86" s="43">
        <v>283592.56487080472</v>
      </c>
      <c r="M86" s="21">
        <v>311173.01776211575</v>
      </c>
      <c r="N86" s="44">
        <v>594765.58263292047</v>
      </c>
      <c r="O86" s="43">
        <v>74599.051754225307</v>
      </c>
      <c r="P86" s="21">
        <v>81854.092568081644</v>
      </c>
      <c r="Q86" s="44">
        <v>156453.14432230697</v>
      </c>
      <c r="R86" s="43">
        <v>397645.25102192984</v>
      </c>
      <c r="S86" s="21">
        <v>436317.76036031893</v>
      </c>
      <c r="T86" s="44">
        <v>833963.01138224872</v>
      </c>
      <c r="U86" s="43">
        <v>358962.53915839526</v>
      </c>
      <c r="V86" s="21">
        <v>393873.00800483272</v>
      </c>
      <c r="W86" s="44">
        <v>752835.54716322804</v>
      </c>
      <c r="X86" s="43">
        <v>1429006.2028406421</v>
      </c>
      <c r="Y86" s="21">
        <v>1567982.4777538886</v>
      </c>
      <c r="Z86" s="44">
        <v>2996988.6805945309</v>
      </c>
    </row>
    <row r="87" spans="1:27" x14ac:dyDescent="0.2">
      <c r="A87" s="20" t="s">
        <v>94</v>
      </c>
      <c r="B87" s="20"/>
      <c r="C87" s="17">
        <v>18410764.187537223</v>
      </c>
      <c r="D87" s="17">
        <v>30550348.695443138</v>
      </c>
      <c r="E87" s="7"/>
      <c r="F87" s="43">
        <v>539269.23612828809</v>
      </c>
      <c r="G87" s="21">
        <v>894849.5041610914</v>
      </c>
      <c r="H87" s="45">
        <v>1434118.7402893794</v>
      </c>
      <c r="I87" s="43">
        <v>472760.52560892812</v>
      </c>
      <c r="J87" s="21">
        <v>784486.66006871196</v>
      </c>
      <c r="K87" s="45">
        <v>1257247.1856776401</v>
      </c>
      <c r="L87" s="43">
        <v>913424.27814455831</v>
      </c>
      <c r="M87" s="21">
        <v>1515712.7602063192</v>
      </c>
      <c r="N87" s="44">
        <v>2429137.0383508774</v>
      </c>
      <c r="O87" s="43">
        <v>240276.34515000199</v>
      </c>
      <c r="P87" s="21">
        <v>398708.38889828493</v>
      </c>
      <c r="Q87" s="44">
        <v>638984.73404828692</v>
      </c>
      <c r="R87" s="43">
        <v>1280776.971490026</v>
      </c>
      <c r="S87" s="21">
        <v>2125288.3737765173</v>
      </c>
      <c r="T87" s="44">
        <v>3406065.3452665433</v>
      </c>
      <c r="U87" s="43">
        <v>1156183.6903625045</v>
      </c>
      <c r="V87" s="21">
        <v>1918541.4867498614</v>
      </c>
      <c r="W87" s="44">
        <v>3074725.1771123661</v>
      </c>
      <c r="X87" s="43">
        <v>4602691.0468843067</v>
      </c>
      <c r="Y87" s="21">
        <v>7637587.1738607865</v>
      </c>
      <c r="Z87" s="44">
        <v>12240278.220745094</v>
      </c>
    </row>
    <row r="88" spans="1:27" x14ac:dyDescent="0.2">
      <c r="A88" s="20" t="s">
        <v>95</v>
      </c>
      <c r="B88" s="20"/>
      <c r="C88" s="17">
        <v>0</v>
      </c>
      <c r="D88" s="17">
        <v>-1366.7473745093034</v>
      </c>
      <c r="E88" s="7"/>
      <c r="F88" s="43">
        <v>0</v>
      </c>
      <c r="G88" s="21">
        <v>0</v>
      </c>
      <c r="H88" s="45">
        <v>0</v>
      </c>
      <c r="I88" s="43">
        <v>0</v>
      </c>
      <c r="J88" s="21">
        <v>0</v>
      </c>
      <c r="K88" s="45">
        <v>0</v>
      </c>
      <c r="L88" s="43">
        <v>0</v>
      </c>
      <c r="M88" s="21">
        <v>0</v>
      </c>
      <c r="N88" s="44">
        <v>0</v>
      </c>
      <c r="O88" s="43">
        <v>0</v>
      </c>
      <c r="P88" s="21">
        <v>0</v>
      </c>
      <c r="Q88" s="44">
        <v>0</v>
      </c>
      <c r="R88" s="43">
        <v>0</v>
      </c>
      <c r="S88" s="21">
        <v>0</v>
      </c>
      <c r="T88" s="44">
        <v>0</v>
      </c>
      <c r="U88" s="43">
        <v>0</v>
      </c>
      <c r="V88" s="21">
        <v>0</v>
      </c>
      <c r="W88" s="44">
        <v>0</v>
      </c>
      <c r="X88" s="43">
        <v>0</v>
      </c>
      <c r="Y88" s="21">
        <v>0</v>
      </c>
      <c r="Z88" s="44">
        <v>0</v>
      </c>
      <c r="AA88" s="55"/>
    </row>
    <row r="89" spans="1:27" x14ac:dyDescent="0.2">
      <c r="A89" s="20" t="s">
        <v>96</v>
      </c>
      <c r="B89" s="20"/>
      <c r="C89" s="17">
        <v>754350.20956013235</v>
      </c>
      <c r="D89" s="17">
        <v>1929497.6211164943</v>
      </c>
      <c r="E89" s="7"/>
      <c r="F89" s="43">
        <v>22095.653235191607</v>
      </c>
      <c r="G89" s="21">
        <v>56516.8668530988</v>
      </c>
      <c r="H89" s="45">
        <v>78612.520088290403</v>
      </c>
      <c r="I89" s="43">
        <v>19370.570277917323</v>
      </c>
      <c r="J89" s="21">
        <v>49546.575048617386</v>
      </c>
      <c r="K89" s="45">
        <v>68917.145326534708</v>
      </c>
      <c r="L89" s="43">
        <v>37426.029067391588</v>
      </c>
      <c r="M89" s="21">
        <v>95729.321922608156</v>
      </c>
      <c r="N89" s="44">
        <v>133155.35098999974</v>
      </c>
      <c r="O89" s="43">
        <v>9844.9205839560818</v>
      </c>
      <c r="P89" s="21">
        <v>25181.607436552105</v>
      </c>
      <c r="Q89" s="44">
        <v>35026.528020508187</v>
      </c>
      <c r="R89" s="43">
        <v>52477.690062279456</v>
      </c>
      <c r="S89" s="21">
        <v>134228.87254966079</v>
      </c>
      <c r="T89" s="44">
        <v>186706.56261194026</v>
      </c>
      <c r="U89" s="43">
        <v>47372.689163297066</v>
      </c>
      <c r="V89" s="21">
        <v>121171.16146858645</v>
      </c>
      <c r="W89" s="44">
        <v>168543.85063188351</v>
      </c>
      <c r="X89" s="43">
        <v>188587.55239003312</v>
      </c>
      <c r="Y89" s="21">
        <v>482374.40527912369</v>
      </c>
      <c r="Z89" s="44">
        <v>670961.95766915684</v>
      </c>
    </row>
    <row r="90" spans="1:27" x14ac:dyDescent="0.2">
      <c r="A90" s="20" t="s">
        <v>97</v>
      </c>
      <c r="B90" s="20"/>
      <c r="C90" s="17">
        <v>1772430.4235743955</v>
      </c>
      <c r="D90" s="17">
        <v>3858421.5051278165</v>
      </c>
      <c r="E90" s="7"/>
      <c r="F90" s="43">
        <v>51916.215474560398</v>
      </c>
      <c r="G90" s="21">
        <v>113016.92838691302</v>
      </c>
      <c r="H90" s="45">
        <v>164933.14386147342</v>
      </c>
      <c r="I90" s="43">
        <v>45513.327427305201</v>
      </c>
      <c r="J90" s="21">
        <v>99078.417397785699</v>
      </c>
      <c r="K90" s="45">
        <v>144591.74482509089</v>
      </c>
      <c r="L90" s="43">
        <v>87936.652912584192</v>
      </c>
      <c r="M90" s="21">
        <v>191430.17868234756</v>
      </c>
      <c r="N90" s="44">
        <v>279366.83159493178</v>
      </c>
      <c r="O90" s="43">
        <v>23131.745096024391</v>
      </c>
      <c r="P90" s="21">
        <v>50355.727109244792</v>
      </c>
      <c r="Q90" s="44">
        <v>73487.47220526918</v>
      </c>
      <c r="R90" s="43">
        <v>123302.2185803176</v>
      </c>
      <c r="S90" s="21">
        <v>268417.83207536943</v>
      </c>
      <c r="T90" s="44">
        <v>391720.050655687</v>
      </c>
      <c r="U90" s="43">
        <v>111307.44640280718</v>
      </c>
      <c r="V90" s="21">
        <v>242306.29263029378</v>
      </c>
      <c r="W90" s="44">
        <v>353613.73903310095</v>
      </c>
      <c r="X90" s="43">
        <v>443107.60589359899</v>
      </c>
      <c r="Y90" s="21">
        <v>964605.37628195423</v>
      </c>
      <c r="Z90" s="44">
        <v>1407712.982175553</v>
      </c>
    </row>
    <row r="91" spans="1:27" x14ac:dyDescent="0.2">
      <c r="A91" s="20" t="s">
        <v>98</v>
      </c>
      <c r="B91" s="20"/>
      <c r="C91" s="17">
        <v>4752299.2999889925</v>
      </c>
      <c r="D91" s="17">
        <v>7500666.343884157</v>
      </c>
      <c r="E91" s="7"/>
      <c r="F91" s="43">
        <v>139199.48065452243</v>
      </c>
      <c r="G91" s="21">
        <v>219701.83141325897</v>
      </c>
      <c r="H91" s="45">
        <v>358901.3120677814</v>
      </c>
      <c r="I91" s="43">
        <v>122031.844633293</v>
      </c>
      <c r="J91" s="21">
        <v>192605.74558617579</v>
      </c>
      <c r="K91" s="45">
        <v>314637.59021946881</v>
      </c>
      <c r="L91" s="43">
        <v>235778.67346526508</v>
      </c>
      <c r="M91" s="21">
        <v>372135.05485032528</v>
      </c>
      <c r="N91" s="44">
        <v>607913.72831559042</v>
      </c>
      <c r="O91" s="43">
        <v>62021.602972527849</v>
      </c>
      <c r="P91" s="21">
        <v>97890.162349594175</v>
      </c>
      <c r="Q91" s="44">
        <v>159911.76532212202</v>
      </c>
      <c r="R91" s="43">
        <v>330602.00234242808</v>
      </c>
      <c r="S91" s="21">
        <v>521796.95672709524</v>
      </c>
      <c r="T91" s="44">
        <v>852398.95906952326</v>
      </c>
      <c r="U91" s="43">
        <v>298441.22092921194</v>
      </c>
      <c r="V91" s="21">
        <v>471036.83504459012</v>
      </c>
      <c r="W91" s="44">
        <v>769478.05597380199</v>
      </c>
      <c r="X91" s="43">
        <v>1188074.8249972484</v>
      </c>
      <c r="Y91" s="21">
        <v>1875166.5859710395</v>
      </c>
      <c r="Z91" s="44">
        <v>3063241.4109682878</v>
      </c>
    </row>
    <row r="92" spans="1:27" x14ac:dyDescent="0.2">
      <c r="A92" s="20" t="s">
        <v>99</v>
      </c>
      <c r="B92" s="20"/>
      <c r="C92" s="17">
        <v>12422795.701342525</v>
      </c>
      <c r="D92" s="17">
        <v>8005243.4010059629</v>
      </c>
      <c r="E92" s="7"/>
      <c r="F92" s="43">
        <v>363875.80005916685</v>
      </c>
      <c r="G92" s="21">
        <v>234481.38544970306</v>
      </c>
      <c r="H92" s="45">
        <v>598357.18550886994</v>
      </c>
      <c r="I92" s="43">
        <v>318998.5687435306</v>
      </c>
      <c r="J92" s="21">
        <v>205562.5198028913</v>
      </c>
      <c r="K92" s="45">
        <v>524561.08854642184</v>
      </c>
      <c r="L92" s="43">
        <v>616339.60874461802</v>
      </c>
      <c r="M92" s="21">
        <v>397168.93880402792</v>
      </c>
      <c r="N92" s="44">
        <v>1013508.5475486459</v>
      </c>
      <c r="O92" s="43">
        <v>162128.19398796628</v>
      </c>
      <c r="P92" s="21">
        <v>104475.32795688824</v>
      </c>
      <c r="Q92" s="44">
        <v>266603.52194485452</v>
      </c>
      <c r="R92" s="43">
        <v>864213.4836844682</v>
      </c>
      <c r="S92" s="21">
        <v>556898.74112457735</v>
      </c>
      <c r="T92" s="44">
        <v>1421112.2248090454</v>
      </c>
      <c r="U92" s="43">
        <v>780143.27011588193</v>
      </c>
      <c r="V92" s="21">
        <v>502723.93711340323</v>
      </c>
      <c r="W92" s="44">
        <v>1282867.207229285</v>
      </c>
      <c r="X92" s="43">
        <v>3105698.9253356317</v>
      </c>
      <c r="Y92" s="21">
        <v>2001310.8502514912</v>
      </c>
      <c r="Z92" s="44">
        <v>5107009.7755871229</v>
      </c>
    </row>
    <row r="93" spans="1:27" x14ac:dyDescent="0.2">
      <c r="A93" s="20" t="s">
        <v>100</v>
      </c>
      <c r="B93" s="20"/>
      <c r="C93" s="17">
        <v>-5553.6458251130589</v>
      </c>
      <c r="D93" s="17">
        <v>1209482.3568016582</v>
      </c>
      <c r="E93" s="7"/>
      <c r="F93" s="43">
        <v>-162.67170180057582</v>
      </c>
      <c r="G93" s="21">
        <v>35426.917645525522</v>
      </c>
      <c r="H93" s="45">
        <v>35264.245943724949</v>
      </c>
      <c r="I93" s="43">
        <v>-142.60920907908786</v>
      </c>
      <c r="J93" s="21">
        <v>31057.674135185647</v>
      </c>
      <c r="K93" s="45">
        <v>30915.064926106559</v>
      </c>
      <c r="L93" s="43">
        <v>-275.53635890401461</v>
      </c>
      <c r="M93" s="21">
        <v>60006.773072352138</v>
      </c>
      <c r="N93" s="44">
        <v>59731.236713448125</v>
      </c>
      <c r="O93" s="43">
        <v>-72.479865991604697</v>
      </c>
      <c r="P93" s="21">
        <v>15784.787489290387</v>
      </c>
      <c r="Q93" s="44">
        <v>15712.307623298782</v>
      </c>
      <c r="R93" s="43">
        <v>-386.34907319227477</v>
      </c>
      <c r="S93" s="21">
        <v>84139.752931258641</v>
      </c>
      <c r="T93" s="44">
        <v>83753.403858066362</v>
      </c>
      <c r="U93" s="43">
        <v>-348.76524731070725</v>
      </c>
      <c r="V93" s="21">
        <v>75954.683926802274</v>
      </c>
      <c r="W93" s="44">
        <v>75605.918679491573</v>
      </c>
      <c r="X93" s="43">
        <v>-1388.4114562782652</v>
      </c>
      <c r="Y93" s="21">
        <v>302370.5892004146</v>
      </c>
      <c r="Z93" s="44">
        <v>300982.17774413637</v>
      </c>
    </row>
    <row r="94" spans="1:27" x14ac:dyDescent="0.2">
      <c r="A94" s="20" t="s">
        <v>101</v>
      </c>
      <c r="B94" s="20"/>
      <c r="C94" s="17">
        <v>7445.1001898225804</v>
      </c>
      <c r="D94" s="17">
        <v>4029073.957551836</v>
      </c>
      <c r="E94" s="7"/>
      <c r="F94" s="43">
        <v>218.07424457600769</v>
      </c>
      <c r="G94" s="21">
        <v>118015.50512847034</v>
      </c>
      <c r="H94" s="45">
        <v>118233.57937304635</v>
      </c>
      <c r="I94" s="43">
        <v>191.17889095197219</v>
      </c>
      <c r="J94" s="21">
        <v>103460.51377806769</v>
      </c>
      <c r="K94" s="45">
        <v>103651.69266901966</v>
      </c>
      <c r="L94" s="43">
        <v>369.37821794524325</v>
      </c>
      <c r="M94" s="21">
        <v>199896.86108516311</v>
      </c>
      <c r="N94" s="44">
        <v>200266.23930310836</v>
      </c>
      <c r="O94" s="43">
        <v>97.164976133750116</v>
      </c>
      <c r="P94" s="21">
        <v>52582.888738259884</v>
      </c>
      <c r="Q94" s="44">
        <v>52680.053714393631</v>
      </c>
      <c r="R94" s="43">
        <v>517.93140015424478</v>
      </c>
      <c r="S94" s="21">
        <v>280289.56803193211</v>
      </c>
      <c r="T94" s="44">
        <v>280807.49943208636</v>
      </c>
      <c r="U94" s="43">
        <v>467.54731769442742</v>
      </c>
      <c r="V94" s="21">
        <v>253023.15262606606</v>
      </c>
      <c r="W94" s="44">
        <v>253490.6999437605</v>
      </c>
      <c r="X94" s="43">
        <v>1861.2750474556456</v>
      </c>
      <c r="Y94" s="21">
        <v>1007268.4893879592</v>
      </c>
      <c r="Z94" s="44">
        <v>1009129.7644354149</v>
      </c>
    </row>
    <row r="95" spans="1:27" x14ac:dyDescent="0.2">
      <c r="A95" s="20" t="s">
        <v>102</v>
      </c>
      <c r="B95" s="20"/>
      <c r="C95" s="17">
        <v>27918317.460076213</v>
      </c>
      <c r="D95" s="17">
        <v>35916172.541020229</v>
      </c>
      <c r="E95" s="7"/>
      <c r="F95" s="43">
        <v>817754.74267786462</v>
      </c>
      <c r="G95" s="21">
        <v>1052019.7170283059</v>
      </c>
      <c r="H95" s="45">
        <v>1869774.4597061705</v>
      </c>
      <c r="I95" s="43">
        <v>716900.0863895216</v>
      </c>
      <c r="J95" s="21">
        <v>922272.8853291031</v>
      </c>
      <c r="K95" s="45">
        <v>1639172.9717186247</v>
      </c>
      <c r="L95" s="43">
        <v>1385128.2170157433</v>
      </c>
      <c r="M95" s="21">
        <v>1781930.5946683413</v>
      </c>
      <c r="N95" s="44">
        <v>3167058.8116840846</v>
      </c>
      <c r="O95" s="43">
        <v>364358.11211929552</v>
      </c>
      <c r="P95" s="21">
        <v>468737.01612967078</v>
      </c>
      <c r="Q95" s="44">
        <v>833095.1282489663</v>
      </c>
      <c r="R95" s="43">
        <v>1942186.5231329484</v>
      </c>
      <c r="S95" s="21">
        <v>2498571.2828661534</v>
      </c>
      <c r="T95" s="44">
        <v>4440757.8059991021</v>
      </c>
      <c r="U95" s="43">
        <v>1753251.6836836811</v>
      </c>
      <c r="V95" s="21">
        <v>2255511.6392334844</v>
      </c>
      <c r="W95" s="44">
        <v>4008763.3229171652</v>
      </c>
      <c r="X95" s="43">
        <v>6979579.3650190551</v>
      </c>
      <c r="Y95" s="21">
        <v>8979043.1352550592</v>
      </c>
      <c r="Z95" s="44">
        <v>15958622.500274112</v>
      </c>
    </row>
    <row r="96" spans="1:27" x14ac:dyDescent="0.2">
      <c r="A96" s="20" t="s">
        <v>103</v>
      </c>
      <c r="B96" s="20"/>
      <c r="C96" s="17">
        <v>13412.163112945698</v>
      </c>
      <c r="D96" s="17">
        <v>-20968.067838016843</v>
      </c>
      <c r="E96" s="7"/>
      <c r="F96" s="43">
        <v>0</v>
      </c>
      <c r="G96" s="21">
        <v>0</v>
      </c>
      <c r="H96" s="45">
        <v>0</v>
      </c>
      <c r="I96" s="43">
        <v>0</v>
      </c>
      <c r="J96" s="21">
        <v>0</v>
      </c>
      <c r="K96" s="45">
        <v>0</v>
      </c>
      <c r="L96" s="43">
        <v>0</v>
      </c>
      <c r="M96" s="21">
        <v>0</v>
      </c>
      <c r="N96" s="44">
        <v>0</v>
      </c>
      <c r="O96" s="43">
        <v>0</v>
      </c>
      <c r="P96" s="21">
        <v>0</v>
      </c>
      <c r="Q96" s="44">
        <v>0</v>
      </c>
      <c r="R96" s="43">
        <v>0</v>
      </c>
      <c r="S96" s="21">
        <v>0</v>
      </c>
      <c r="T96" s="44">
        <v>0</v>
      </c>
      <c r="U96" s="43">
        <v>0</v>
      </c>
      <c r="V96" s="21">
        <v>0</v>
      </c>
      <c r="W96" s="44">
        <v>0</v>
      </c>
      <c r="X96" s="43">
        <v>0</v>
      </c>
      <c r="Y96" s="21">
        <v>0</v>
      </c>
      <c r="Z96" s="44">
        <v>0</v>
      </c>
      <c r="AA96" s="55"/>
    </row>
    <row r="97" spans="1:26" x14ac:dyDescent="0.2">
      <c r="A97" s="20" t="s">
        <v>104</v>
      </c>
      <c r="B97" s="20"/>
      <c r="C97" s="17">
        <v>-14403.339327234604</v>
      </c>
      <c r="D97" s="17">
        <v>1959451.1025593132</v>
      </c>
      <c r="E97" s="7"/>
      <c r="F97" s="43">
        <v>-421.88785416915124</v>
      </c>
      <c r="G97" s="21">
        <v>57394.233533401304</v>
      </c>
      <c r="H97" s="45">
        <v>56972.345679232152</v>
      </c>
      <c r="I97" s="43">
        <v>-369.85592784228959</v>
      </c>
      <c r="J97" s="21">
        <v>50315.735062100699</v>
      </c>
      <c r="K97" s="45">
        <v>49945.879134258408</v>
      </c>
      <c r="L97" s="43">
        <v>-714.60150669662664</v>
      </c>
      <c r="M97" s="21">
        <v>97215.4219500771</v>
      </c>
      <c r="N97" s="44">
        <v>96500.820443380479</v>
      </c>
      <c r="O97" s="43">
        <v>-187.97599579521648</v>
      </c>
      <c r="P97" s="21">
        <v>25572.526193225491</v>
      </c>
      <c r="Q97" s="44">
        <v>25384.550197430275</v>
      </c>
      <c r="R97" s="43">
        <v>-1001.9934607258912</v>
      </c>
      <c r="S97" s="21">
        <v>136312.63881037285</v>
      </c>
      <c r="T97" s="44">
        <v>135310.64534964695</v>
      </c>
      <c r="U97" s="43">
        <v>-904.52008657947658</v>
      </c>
      <c r="V97" s="21">
        <v>123052.22009065094</v>
      </c>
      <c r="W97" s="44">
        <v>122147.70000407146</v>
      </c>
      <c r="X97" s="43">
        <v>-3600.8348318086519</v>
      </c>
      <c r="Y97" s="21">
        <v>489862.77563982841</v>
      </c>
      <c r="Z97" s="44">
        <v>486261.94080801972</v>
      </c>
    </row>
    <row r="98" spans="1:26" x14ac:dyDescent="0.2">
      <c r="A98" s="20" t="s">
        <v>105</v>
      </c>
      <c r="B98" s="20"/>
      <c r="C98" s="17">
        <v>10800086.221355386</v>
      </c>
      <c r="D98" s="17">
        <v>13476268.150297873</v>
      </c>
      <c r="E98" s="7"/>
      <c r="F98" s="43">
        <v>316345.0570211804</v>
      </c>
      <c r="G98" s="21">
        <v>394733.03537234926</v>
      </c>
      <c r="H98" s="45">
        <v>711078.0923935296</v>
      </c>
      <c r="I98" s="43">
        <v>277329.84826811339</v>
      </c>
      <c r="J98" s="21">
        <v>346050.14485462941</v>
      </c>
      <c r="K98" s="45">
        <v>623379.99312274274</v>
      </c>
      <c r="L98" s="43">
        <v>535831.15074161219</v>
      </c>
      <c r="M98" s="21">
        <v>668606.16875431093</v>
      </c>
      <c r="N98" s="44">
        <v>1204437.3194959231</v>
      </c>
      <c r="O98" s="43">
        <v>140950.43628492081</v>
      </c>
      <c r="P98" s="21">
        <v>175876.9176787819</v>
      </c>
      <c r="Q98" s="44">
        <v>316827.35396370268</v>
      </c>
      <c r="R98" s="43">
        <v>751326.86408434517</v>
      </c>
      <c r="S98" s="21">
        <v>937500.13485099422</v>
      </c>
      <c r="T98" s="44">
        <v>1688826.9989353395</v>
      </c>
      <c r="U98" s="43">
        <v>678238.19893867511</v>
      </c>
      <c r="V98" s="21">
        <v>846300.6360634031</v>
      </c>
      <c r="W98" s="44">
        <v>1524538.8350020782</v>
      </c>
      <c r="X98" s="43">
        <v>2700021.555338847</v>
      </c>
      <c r="Y98" s="21">
        <v>3369067.0375744686</v>
      </c>
      <c r="Z98" s="44">
        <v>6069088.5929133147</v>
      </c>
    </row>
    <row r="99" spans="1:26" x14ac:dyDescent="0.2">
      <c r="A99" s="20" t="s">
        <v>121</v>
      </c>
      <c r="B99" s="20"/>
      <c r="C99" s="17">
        <v>657417.16676731082</v>
      </c>
      <c r="D99" s="17">
        <v>7229111.9037924092</v>
      </c>
      <c r="E99" s="7"/>
      <c r="F99" s="43">
        <v>19256.389888488127</v>
      </c>
      <c r="G99" s="21">
        <v>211747.73705933467</v>
      </c>
      <c r="H99" s="45">
        <v>231004.12694782281</v>
      </c>
      <c r="I99" s="43">
        <v>16881.476626355157</v>
      </c>
      <c r="J99" s="21">
        <v>185632.63906427938</v>
      </c>
      <c r="K99" s="45">
        <v>202514.11569063453</v>
      </c>
      <c r="L99" s="43">
        <v>32616.831918403899</v>
      </c>
      <c r="M99" s="21">
        <v>358662.26165765256</v>
      </c>
      <c r="N99" s="44">
        <v>391279.09357605648</v>
      </c>
      <c r="O99" s="43">
        <v>8579.8608064649306</v>
      </c>
      <c r="P99" s="21">
        <v>94346.142790717393</v>
      </c>
      <c r="Q99" s="44">
        <v>102926.00359718232</v>
      </c>
      <c r="R99" s="43">
        <v>45734.373613223885</v>
      </c>
      <c r="S99" s="21">
        <v>502905.79773811559</v>
      </c>
      <c r="T99" s="44">
        <v>548640.17135133944</v>
      </c>
      <c r="U99" s="43">
        <v>41285.358838891741</v>
      </c>
      <c r="V99" s="21">
        <v>453983.39763800305</v>
      </c>
      <c r="W99" s="44">
        <v>495268.75647689478</v>
      </c>
      <c r="X99" s="43">
        <v>164354.29169182776</v>
      </c>
      <c r="Y99" s="21">
        <v>1807277.9759481028</v>
      </c>
      <c r="Z99" s="44">
        <v>1971632.2676399301</v>
      </c>
    </row>
    <row r="100" spans="1:26" x14ac:dyDescent="0.2">
      <c r="A100" s="20" t="s">
        <v>106</v>
      </c>
      <c r="B100" s="20"/>
      <c r="C100" s="17">
        <v>1825.3273558553885</v>
      </c>
      <c r="D100" s="17">
        <v>11872.078753530343</v>
      </c>
      <c r="E100" s="7"/>
      <c r="F100" s="43">
        <v>53.465618202993078</v>
      </c>
      <c r="G100" s="21">
        <v>347.74476363154179</v>
      </c>
      <c r="H100" s="45">
        <v>401.21038183453487</v>
      </c>
      <c r="I100" s="43">
        <v>46.871640490985115</v>
      </c>
      <c r="J100" s="21">
        <v>304.85699205190826</v>
      </c>
      <c r="K100" s="45">
        <v>351.72863254289337</v>
      </c>
      <c r="L100" s="43">
        <v>90.561060117665605</v>
      </c>
      <c r="M100" s="21">
        <v>589.01655874010828</v>
      </c>
      <c r="N100" s="44">
        <v>679.57761885777393</v>
      </c>
      <c r="O100" s="43">
        <v>23.822095666411244</v>
      </c>
      <c r="P100" s="21">
        <v>154.94086302850238</v>
      </c>
      <c r="Q100" s="44">
        <v>178.76295869491361</v>
      </c>
      <c r="R100" s="43">
        <v>126.9820860772803</v>
      </c>
      <c r="S100" s="21">
        <v>825.90189719179091</v>
      </c>
      <c r="T100" s="44">
        <v>952.88398326907122</v>
      </c>
      <c r="U100" s="43">
        <v>114.62933840851187</v>
      </c>
      <c r="V100" s="21">
        <v>745.55861373873461</v>
      </c>
      <c r="W100" s="44">
        <v>860.18795214724651</v>
      </c>
      <c r="X100" s="43">
        <v>456.33183896384719</v>
      </c>
      <c r="Y100" s="21">
        <v>2968.0196883825861</v>
      </c>
      <c r="Z100" s="44">
        <v>3424.3515273464336</v>
      </c>
    </row>
    <row r="101" spans="1:26" x14ac:dyDescent="0.2">
      <c r="A101" s="20" t="s">
        <v>107</v>
      </c>
      <c r="B101" s="20"/>
      <c r="C101" s="17">
        <v>5484877.3433466628</v>
      </c>
      <c r="D101" s="17">
        <v>21925799.855272911</v>
      </c>
      <c r="E101" s="7"/>
      <c r="F101" s="43">
        <v>160657.40591073054</v>
      </c>
      <c r="G101" s="21">
        <v>642228.05848866922</v>
      </c>
      <c r="H101" s="45">
        <v>802885.4643993997</v>
      </c>
      <c r="I101" s="43">
        <v>140843.3386755542</v>
      </c>
      <c r="J101" s="21">
        <v>563021.31505175598</v>
      </c>
      <c r="K101" s="45">
        <v>703864.65372731024</v>
      </c>
      <c r="L101" s="43">
        <v>272124.50700168626</v>
      </c>
      <c r="M101" s="21">
        <v>1087817.849467756</v>
      </c>
      <c r="N101" s="44">
        <v>1359942.3564694421</v>
      </c>
      <c r="O101" s="43">
        <v>71582.378017068069</v>
      </c>
      <c r="P101" s="21">
        <v>286150.59103747841</v>
      </c>
      <c r="Q101" s="44">
        <v>357732.9690545465</v>
      </c>
      <c r="R101" s="43">
        <v>381565.07363019499</v>
      </c>
      <c r="S101" s="21">
        <v>1525306.5679447702</v>
      </c>
      <c r="T101" s="44">
        <v>1906871.6415749653</v>
      </c>
      <c r="U101" s="43">
        <v>344446.63260143192</v>
      </c>
      <c r="V101" s="21">
        <v>1376925.5818277991</v>
      </c>
      <c r="W101" s="44">
        <v>1721372.2144292309</v>
      </c>
      <c r="X101" s="43">
        <v>1371219.3358366659</v>
      </c>
      <c r="Y101" s="21">
        <v>5481449.9638182288</v>
      </c>
      <c r="Z101" s="44">
        <v>6852669.2996548954</v>
      </c>
    </row>
    <row r="102" spans="1:26" x14ac:dyDescent="0.2">
      <c r="A102" s="20" t="s">
        <v>108</v>
      </c>
      <c r="B102" s="20"/>
      <c r="C102" s="17">
        <v>16830735.295826811</v>
      </c>
      <c r="D102" s="17">
        <v>17721606.128609061</v>
      </c>
      <c r="E102" s="7"/>
      <c r="F102" s="43">
        <v>492988.64914048213</v>
      </c>
      <c r="G102" s="21">
        <v>519083.12455659034</v>
      </c>
      <c r="H102" s="45">
        <v>1012071.7736970724</v>
      </c>
      <c r="I102" s="43">
        <v>432187.77796448453</v>
      </c>
      <c r="J102" s="21">
        <v>455063.99097040104</v>
      </c>
      <c r="K102" s="45">
        <v>887251.76893488551</v>
      </c>
      <c r="L102" s="43">
        <v>835033.35774837516</v>
      </c>
      <c r="M102" s="21">
        <v>879232.66631944547</v>
      </c>
      <c r="N102" s="44">
        <v>1714266.0240678205</v>
      </c>
      <c r="O102" s="43">
        <v>219655.60592025411</v>
      </c>
      <c r="P102" s="21">
        <v>231282.23833600999</v>
      </c>
      <c r="Q102" s="44">
        <v>450937.8442562641</v>
      </c>
      <c r="R102" s="43">
        <v>1170859.5015698213</v>
      </c>
      <c r="S102" s="21">
        <v>1232834.4872671573</v>
      </c>
      <c r="T102" s="44">
        <v>2403693.9888369786</v>
      </c>
      <c r="U102" s="43">
        <v>1056958.9316132865</v>
      </c>
      <c r="V102" s="21">
        <v>1112905.0247026621</v>
      </c>
      <c r="W102" s="44">
        <v>2169863.9563159486</v>
      </c>
      <c r="X102" s="43">
        <v>4207683.8239567038</v>
      </c>
      <c r="Y102" s="21">
        <v>4430401.5321522662</v>
      </c>
      <c r="Z102" s="44">
        <v>8638085.3561089709</v>
      </c>
    </row>
    <row r="103" spans="1:26" x14ac:dyDescent="0.2">
      <c r="A103" s="20" t="s">
        <v>34</v>
      </c>
      <c r="B103" s="20"/>
      <c r="C103" s="17">
        <v>483330.4569110435</v>
      </c>
      <c r="D103" s="17">
        <v>3939959.191378518</v>
      </c>
      <c r="E103" s="7"/>
      <c r="F103" s="43">
        <v>14157.220397857964</v>
      </c>
      <c r="G103" s="21">
        <v>115405.24672786755</v>
      </c>
      <c r="H103" s="45">
        <v>129562.46712572551</v>
      </c>
      <c r="I103" s="43">
        <v>12411.19371931048</v>
      </c>
      <c r="J103" s="21">
        <v>101172.18162267929</v>
      </c>
      <c r="K103" s="45">
        <v>113583.37534198977</v>
      </c>
      <c r="L103" s="43">
        <v>23979.763643276896</v>
      </c>
      <c r="M103" s="21">
        <v>195475.55677999006</v>
      </c>
      <c r="N103" s="44">
        <v>219455.32042326697</v>
      </c>
      <c r="O103" s="43">
        <v>6307.8791571769598</v>
      </c>
      <c r="P103" s="21">
        <v>51419.864211037027</v>
      </c>
      <c r="Q103" s="44">
        <v>57727.743368213989</v>
      </c>
      <c r="R103" s="43">
        <v>33623.727539265412</v>
      </c>
      <c r="S103" s="21">
        <v>274090.14365324355</v>
      </c>
      <c r="T103" s="44">
        <v>307713.87119250896</v>
      </c>
      <c r="U103" s="43">
        <v>30352.829770873184</v>
      </c>
      <c r="V103" s="21">
        <v>247426.80484981218</v>
      </c>
      <c r="W103" s="44">
        <v>277779.63462068536</v>
      </c>
      <c r="X103" s="43">
        <v>120832.6142277609</v>
      </c>
      <c r="Y103" s="21">
        <v>984989.79784462962</v>
      </c>
      <c r="Z103" s="44">
        <v>1105822.4120723906</v>
      </c>
    </row>
    <row r="104" spans="1:26" x14ac:dyDescent="0.2">
      <c r="A104" s="20" t="s">
        <v>109</v>
      </c>
      <c r="B104" s="20"/>
      <c r="C104" s="17">
        <v>83512203.070394382</v>
      </c>
      <c r="D104" s="17">
        <v>78191768.958461374</v>
      </c>
      <c r="E104" s="7"/>
      <c r="F104" s="43">
        <v>2446153.8640339505</v>
      </c>
      <c r="G104" s="21">
        <v>2290313.160726523</v>
      </c>
      <c r="H104" s="45">
        <v>4736467.0247604735</v>
      </c>
      <c r="I104" s="43">
        <v>2144466.8247418646</v>
      </c>
      <c r="J104" s="21">
        <v>2007846.1390601813</v>
      </c>
      <c r="K104" s="45">
        <v>4152312.9638020461</v>
      </c>
      <c r="L104" s="43">
        <v>4143340.9840464029</v>
      </c>
      <c r="M104" s="21">
        <v>3879375.0976440427</v>
      </c>
      <c r="N104" s="44">
        <v>8022716.0816904455</v>
      </c>
      <c r="O104" s="43">
        <v>1089906.2485826849</v>
      </c>
      <c r="P104" s="21">
        <v>1020469.9965072805</v>
      </c>
      <c r="Q104" s="44">
        <v>2110376.2450899654</v>
      </c>
      <c r="R104" s="43">
        <v>5809672.2896143775</v>
      </c>
      <c r="S104" s="21">
        <v>5439546.9966346007</v>
      </c>
      <c r="T104" s="44">
        <v>11249219.286248978</v>
      </c>
      <c r="U104" s="43">
        <v>5244510.5565793198</v>
      </c>
      <c r="V104" s="21">
        <v>4910390.8490427192</v>
      </c>
      <c r="W104" s="44">
        <v>10154901.405622039</v>
      </c>
      <c r="X104" s="43">
        <v>20878050.767598599</v>
      </c>
      <c r="Y104" s="21">
        <v>19547942.239615347</v>
      </c>
      <c r="Z104" s="44">
        <v>40425993.00721395</v>
      </c>
    </row>
    <row r="105" spans="1:26" x14ac:dyDescent="0.2">
      <c r="A105" s="20" t="s">
        <v>110</v>
      </c>
      <c r="B105" s="20"/>
      <c r="C105" s="17">
        <v>97165.601743997555</v>
      </c>
      <c r="D105" s="17">
        <v>2903282.7989886571</v>
      </c>
      <c r="E105" s="7"/>
      <c r="F105" s="43">
        <v>2846.075225160997</v>
      </c>
      <c r="G105" s="21">
        <v>85039.984289997345</v>
      </c>
      <c r="H105" s="45">
        <v>87886.05951515834</v>
      </c>
      <c r="I105" s="43">
        <v>2495.0654130204712</v>
      </c>
      <c r="J105" s="21">
        <v>74551.902792300229</v>
      </c>
      <c r="K105" s="45">
        <v>77046.968205320707</v>
      </c>
      <c r="L105" s="43">
        <v>4820.7352356168003</v>
      </c>
      <c r="M105" s="21">
        <v>144042.30959141249</v>
      </c>
      <c r="N105" s="44">
        <v>148863.04482702928</v>
      </c>
      <c r="O105" s="43">
        <v>1268.0948723004326</v>
      </c>
      <c r="P105" s="21">
        <v>37890.343538813089</v>
      </c>
      <c r="Q105" s="44">
        <v>39158.438411113522</v>
      </c>
      <c r="R105" s="43">
        <v>6759.4948187389873</v>
      </c>
      <c r="S105" s="21">
        <v>201971.93950183279</v>
      </c>
      <c r="T105" s="44">
        <v>208731.43432057177</v>
      </c>
      <c r="U105" s="43">
        <v>6101.9348711617049</v>
      </c>
      <c r="V105" s="21">
        <v>182324.22003280846</v>
      </c>
      <c r="W105" s="44">
        <v>188426.15490397016</v>
      </c>
      <c r="X105" s="43">
        <v>24291.400435999392</v>
      </c>
      <c r="Y105" s="21">
        <v>725820.6997471645</v>
      </c>
      <c r="Z105" s="44">
        <v>750112.10018316377</v>
      </c>
    </row>
    <row r="106" spans="1:26" x14ac:dyDescent="0.2">
      <c r="A106" s="20" t="s">
        <v>111</v>
      </c>
      <c r="B106" s="20"/>
      <c r="C106" s="58">
        <v>73393187.248525977</v>
      </c>
      <c r="D106" s="58">
        <v>54640209.616925843</v>
      </c>
      <c r="E106" s="7"/>
      <c r="F106" s="43">
        <v>2149758.0231528343</v>
      </c>
      <c r="G106" s="21">
        <v>1600465.0215418749</v>
      </c>
      <c r="H106" s="45">
        <v>3750223.0446947091</v>
      </c>
      <c r="I106" s="43">
        <v>1884625.832273453</v>
      </c>
      <c r="J106" s="21">
        <v>1403077.7839936765</v>
      </c>
      <c r="K106" s="45">
        <v>3287703.6162671298</v>
      </c>
      <c r="L106" s="43">
        <v>3641300.1872347021</v>
      </c>
      <c r="M106" s="21">
        <v>2710897.4683839115</v>
      </c>
      <c r="N106" s="44">
        <v>6352197.6556186136</v>
      </c>
      <c r="O106" s="43">
        <v>957844.36818342132</v>
      </c>
      <c r="P106" s="21">
        <v>713101.8425553547</v>
      </c>
      <c r="Q106" s="44">
        <v>1670946.210738776</v>
      </c>
      <c r="R106" s="43">
        <v>5105725.2775959726</v>
      </c>
      <c r="S106" s="21">
        <v>3801141.6300752605</v>
      </c>
      <c r="T106" s="44">
        <v>8906866.9076712336</v>
      </c>
      <c r="U106" s="43">
        <v>4609043.1236911146</v>
      </c>
      <c r="V106" s="21">
        <v>3431368.6576813855</v>
      </c>
      <c r="W106" s="44">
        <v>8040411.7813725006</v>
      </c>
      <c r="X106" s="43">
        <v>18348296.812131498</v>
      </c>
      <c r="Y106" s="21">
        <v>13660052.404231463</v>
      </c>
      <c r="Z106" s="44">
        <v>32008349.216362961</v>
      </c>
    </row>
    <row r="107" spans="1:26" x14ac:dyDescent="0.2">
      <c r="A107" s="20" t="s">
        <v>112</v>
      </c>
      <c r="B107" s="20"/>
      <c r="C107" s="58">
        <v>3756162.5981811988</v>
      </c>
      <c r="D107" s="58">
        <v>15271008.526281713</v>
      </c>
      <c r="E107" s="7"/>
      <c r="F107" s="43">
        <v>110021.66528568089</v>
      </c>
      <c r="G107" s="21">
        <v>447302.73110831261</v>
      </c>
      <c r="H107" s="45">
        <v>557324.39639399352</v>
      </c>
      <c r="I107" s="43">
        <v>96452.56362529521</v>
      </c>
      <c r="J107" s="21">
        <v>392136.35805245244</v>
      </c>
      <c r="K107" s="45">
        <v>488588.92167774762</v>
      </c>
      <c r="L107" s="43">
        <v>186356.74624303603</v>
      </c>
      <c r="M107" s="21">
        <v>757649.69870727509</v>
      </c>
      <c r="N107" s="44">
        <v>944006.4449503111</v>
      </c>
      <c r="O107" s="43">
        <v>49021.160212950512</v>
      </c>
      <c r="P107" s="21">
        <v>199299.82688786581</v>
      </c>
      <c r="Q107" s="44">
        <v>248320.98710081633</v>
      </c>
      <c r="R107" s="43">
        <v>261304.01258298644</v>
      </c>
      <c r="S107" s="21">
        <v>1062354.3842427433</v>
      </c>
      <c r="T107" s="44">
        <v>1323658.3968257296</v>
      </c>
      <c r="U107" s="43">
        <v>235884.50159535077</v>
      </c>
      <c r="V107" s="21">
        <v>959009.13257177977</v>
      </c>
      <c r="W107" s="44">
        <v>1194893.6341671306</v>
      </c>
      <c r="X107" s="43">
        <v>939040.64954529982</v>
      </c>
      <c r="Y107" s="21">
        <v>3817752.1315704291</v>
      </c>
      <c r="Z107" s="44">
        <v>4756792.7811157294</v>
      </c>
    </row>
    <row r="108" spans="1:26" x14ac:dyDescent="0.2">
      <c r="A108" s="20" t="s">
        <v>113</v>
      </c>
      <c r="B108" s="20"/>
      <c r="C108" s="58">
        <v>-139414.97139244695</v>
      </c>
      <c r="D108" s="58">
        <v>2911661.4458034877</v>
      </c>
      <c r="E108" s="7"/>
      <c r="F108" s="43">
        <v>-4083.6004612206702</v>
      </c>
      <c r="G108" s="21">
        <v>85285.40302555864</v>
      </c>
      <c r="H108" s="45">
        <v>81201.802564337966</v>
      </c>
      <c r="I108" s="43">
        <v>-3579.9652030665411</v>
      </c>
      <c r="J108" s="21">
        <v>74767.053745933779</v>
      </c>
      <c r="K108" s="45">
        <v>71187.088542867234</v>
      </c>
      <c r="L108" s="43">
        <v>-6916.8785341834755</v>
      </c>
      <c r="M108" s="21">
        <v>144458.00441758629</v>
      </c>
      <c r="N108" s="44">
        <v>137541.1258834028</v>
      </c>
      <c r="O108" s="43">
        <v>-1819.4855707317722</v>
      </c>
      <c r="P108" s="21">
        <v>37999.692103243287</v>
      </c>
      <c r="Q108" s="44">
        <v>36180.206532511518</v>
      </c>
      <c r="R108" s="43">
        <v>-9698.6460215083771</v>
      </c>
      <c r="S108" s="21">
        <v>202554.81470371861</v>
      </c>
      <c r="T108" s="44">
        <v>192856.16868221023</v>
      </c>
      <c r="U108" s="43">
        <v>-8755.1670574009077</v>
      </c>
      <c r="V108" s="21">
        <v>182850.39345483144</v>
      </c>
      <c r="W108" s="44">
        <v>174095.22639743052</v>
      </c>
      <c r="X108" s="43">
        <v>-34853.742848111739</v>
      </c>
      <c r="Y108" s="21">
        <v>727915.36145087215</v>
      </c>
      <c r="Z108" s="44">
        <v>693061.61860276025</v>
      </c>
    </row>
    <row r="109" spans="1:26" x14ac:dyDescent="0.2">
      <c r="A109" s="20" t="s">
        <v>114</v>
      </c>
      <c r="B109" s="20"/>
      <c r="C109" s="58">
        <v>-10146.87666410418</v>
      </c>
      <c r="D109" s="58">
        <v>3883047.6873724251</v>
      </c>
      <c r="E109" s="7"/>
      <c r="F109" s="43">
        <v>-297.2119121184279</v>
      </c>
      <c r="G109" s="21">
        <v>113738.25327883662</v>
      </c>
      <c r="H109" s="45">
        <v>113441.0413667182</v>
      </c>
      <c r="I109" s="43">
        <v>-260.55641667813637</v>
      </c>
      <c r="J109" s="21">
        <v>99710.780440574745</v>
      </c>
      <c r="K109" s="45">
        <v>99450.224023896604</v>
      </c>
      <c r="L109" s="43">
        <v>-503.4230734759654</v>
      </c>
      <c r="M109" s="21">
        <v>192651.97222177405</v>
      </c>
      <c r="N109" s="44">
        <v>192148.54914829807</v>
      </c>
      <c r="O109" s="43">
        <v>-132.42548841015443</v>
      </c>
      <c r="P109" s="21">
        <v>50677.120018548252</v>
      </c>
      <c r="Q109" s="44">
        <v>50544.694530138098</v>
      </c>
      <c r="R109" s="43">
        <v>-705.88520017715825</v>
      </c>
      <c r="S109" s="21">
        <v>270130.99546138261</v>
      </c>
      <c r="T109" s="44">
        <v>269425.11026120547</v>
      </c>
      <c r="U109" s="43">
        <v>-637.21707516620324</v>
      </c>
      <c r="V109" s="21">
        <v>243852.80042199019</v>
      </c>
      <c r="W109" s="44">
        <v>243215.58334682399</v>
      </c>
      <c r="X109" s="43">
        <v>-2536.7191660260455</v>
      </c>
      <c r="Y109" s="21">
        <v>970761.92184310651</v>
      </c>
      <c r="Z109" s="44">
        <v>968225.20267708041</v>
      </c>
    </row>
    <row r="110" spans="1:26" x14ac:dyDescent="0.2">
      <c r="A110" s="20" t="s">
        <v>115</v>
      </c>
      <c r="B110" s="20"/>
      <c r="C110" s="58">
        <v>18512842.498904534</v>
      </c>
      <c r="D110" s="58">
        <v>27079771.692963559</v>
      </c>
      <c r="E110" s="7"/>
      <c r="F110" s="43">
        <v>542259.20940889628</v>
      </c>
      <c r="G110" s="21">
        <v>793192.91945949115</v>
      </c>
      <c r="H110" s="45">
        <v>1335452.1288683875</v>
      </c>
      <c r="I110" s="43">
        <v>475381.74196060724</v>
      </c>
      <c r="J110" s="21">
        <v>695367.50177928165</v>
      </c>
      <c r="K110" s="45">
        <v>1170749.243739889</v>
      </c>
      <c r="L110" s="43">
        <v>918488.75058715348</v>
      </c>
      <c r="M110" s="21">
        <v>1343524.9432888143</v>
      </c>
      <c r="N110" s="44">
        <v>2262013.6938759675</v>
      </c>
      <c r="O110" s="43">
        <v>241608.55511828914</v>
      </c>
      <c r="P110" s="21">
        <v>353414.36692162347</v>
      </c>
      <c r="Q110" s="44">
        <v>595022.92203991255</v>
      </c>
      <c r="R110" s="43">
        <v>1287878.2275354615</v>
      </c>
      <c r="S110" s="21">
        <v>1883851.62203279</v>
      </c>
      <c r="T110" s="44">
        <v>3171729.8495682515</v>
      </c>
      <c r="U110" s="43">
        <v>1162594.1401157265</v>
      </c>
      <c r="V110" s="21">
        <v>1700591.5697588904</v>
      </c>
      <c r="W110" s="44">
        <v>2863185.7098746169</v>
      </c>
      <c r="X110" s="43">
        <v>4628210.6247261344</v>
      </c>
      <c r="Y110" s="21">
        <v>6769942.9232408907</v>
      </c>
      <c r="Z110" s="44">
        <v>11398153.547967026</v>
      </c>
    </row>
    <row r="111" spans="1:26" x14ac:dyDescent="0.2">
      <c r="A111" s="20" t="s">
        <v>116</v>
      </c>
      <c r="B111" s="20"/>
      <c r="C111" s="58">
        <v>53541391.543081284</v>
      </c>
      <c r="D111" s="58">
        <v>60422214.497817449</v>
      </c>
      <c r="E111" s="7"/>
      <c r="F111" s="43">
        <v>1568279.5686573482</v>
      </c>
      <c r="G111" s="21">
        <v>1769825.582768288</v>
      </c>
      <c r="H111" s="45">
        <v>3338105.1514256364</v>
      </c>
      <c r="I111" s="43">
        <v>1374861.8009498552</v>
      </c>
      <c r="J111" s="21">
        <v>1551550.9075815661</v>
      </c>
      <c r="K111" s="45">
        <v>2926412.7085314216</v>
      </c>
      <c r="L111" s="43">
        <v>2656381.1487086485</v>
      </c>
      <c r="M111" s="21">
        <v>2997763.541989475</v>
      </c>
      <c r="N111" s="44">
        <v>5654144.6906981235</v>
      </c>
      <c r="O111" s="43">
        <v>698761.3193658361</v>
      </c>
      <c r="P111" s="21">
        <v>788561.99110044062</v>
      </c>
      <c r="Q111" s="44">
        <v>1487323.3104662767</v>
      </c>
      <c r="R111" s="43">
        <v>3724700.4313014578</v>
      </c>
      <c r="S111" s="21">
        <v>4203376.8998910496</v>
      </c>
      <c r="T111" s="44">
        <v>7928077.3311925074</v>
      </c>
      <c r="U111" s="43">
        <v>3362363.6167871775</v>
      </c>
      <c r="V111" s="21">
        <v>3794474.7011235463</v>
      </c>
      <c r="W111" s="44">
        <v>7156838.3179107234</v>
      </c>
      <c r="X111" s="43">
        <v>13385347.885770321</v>
      </c>
      <c r="Y111" s="21">
        <v>15105553.624454366</v>
      </c>
      <c r="Z111" s="44">
        <v>28490901.510224689</v>
      </c>
    </row>
    <row r="112" spans="1:26" x14ac:dyDescent="0.2">
      <c r="A112" s="20" t="s">
        <v>117</v>
      </c>
      <c r="B112" s="20"/>
      <c r="C112" s="58">
        <v>-64625.964719888201</v>
      </c>
      <c r="D112" s="58">
        <v>1423783.213022009</v>
      </c>
      <c r="E112" s="7"/>
      <c r="F112" s="43">
        <v>-1892.9575260183558</v>
      </c>
      <c r="G112" s="21">
        <v>41703.998697588344</v>
      </c>
      <c r="H112" s="45">
        <v>39811.041171569988</v>
      </c>
      <c r="I112" s="43">
        <v>-1659.4968431370344</v>
      </c>
      <c r="J112" s="21">
        <v>36560.595382406776</v>
      </c>
      <c r="K112" s="45">
        <v>34901.09853926974</v>
      </c>
      <c r="L112" s="43">
        <v>-3206.3267212785931</v>
      </c>
      <c r="M112" s="21">
        <v>70639.009893425638</v>
      </c>
      <c r="N112" s="44">
        <v>67432.683172147052</v>
      </c>
      <c r="O112" s="43">
        <v>-843.4245556846098</v>
      </c>
      <c r="P112" s="21">
        <v>18581.598418518301</v>
      </c>
      <c r="Q112" s="44">
        <v>17738.17386283369</v>
      </c>
      <c r="R112" s="43">
        <v>-4495.8181273969085</v>
      </c>
      <c r="S112" s="21">
        <v>99047.966344986358</v>
      </c>
      <c r="T112" s="44">
        <v>94552.148217589449</v>
      </c>
      <c r="U112" s="43">
        <v>-4058.4674064565515</v>
      </c>
      <c r="V112" s="21">
        <v>89412.634518576902</v>
      </c>
      <c r="W112" s="44">
        <v>85354.167112120354</v>
      </c>
      <c r="X112" s="43">
        <v>-16156.491179972054</v>
      </c>
      <c r="Y112" s="21">
        <v>355945.80325550231</v>
      </c>
      <c r="Z112" s="44">
        <v>339789.31207553024</v>
      </c>
    </row>
    <row r="113" spans="1:28" x14ac:dyDescent="0.2">
      <c r="A113" s="20" t="s">
        <v>17</v>
      </c>
      <c r="B113" s="20"/>
      <c r="C113" s="17">
        <v>36469362.860568613</v>
      </c>
      <c r="D113" s="17">
        <v>35009204.450664416</v>
      </c>
      <c r="E113" s="7"/>
      <c r="F113" s="43">
        <v>1068223.2009259681</v>
      </c>
      <c r="G113" s="21">
        <v>1025453.7372407857</v>
      </c>
      <c r="H113" s="45">
        <v>2093676.9381667539</v>
      </c>
      <c r="I113" s="43">
        <v>936477.9744588905</v>
      </c>
      <c r="J113" s="21">
        <v>898983.31914165535</v>
      </c>
      <c r="K113" s="45">
        <v>1835461.2936005457</v>
      </c>
      <c r="L113" s="43">
        <v>1809376.3575472168</v>
      </c>
      <c r="M113" s="21">
        <v>1736932.643209368</v>
      </c>
      <c r="N113" s="44">
        <v>3546309.000756585</v>
      </c>
      <c r="O113" s="43">
        <v>475956.62672266416</v>
      </c>
      <c r="P113" s="21">
        <v>456900.30062462453</v>
      </c>
      <c r="Q113" s="44">
        <v>932856.9273472887</v>
      </c>
      <c r="R113" s="43">
        <v>2537054.9337842609</v>
      </c>
      <c r="S113" s="21">
        <v>2435476.4633262702</v>
      </c>
      <c r="T113" s="44">
        <v>4972531.3971105311</v>
      </c>
      <c r="U113" s="43">
        <v>2290251.6217031539</v>
      </c>
      <c r="V113" s="21">
        <v>2198554.6491234023</v>
      </c>
      <c r="W113" s="44">
        <v>4488806.2708265558</v>
      </c>
      <c r="X113" s="43">
        <v>9117340.7151421551</v>
      </c>
      <c r="Y113" s="21">
        <v>8752301.1126661059</v>
      </c>
      <c r="Z113" s="44">
        <v>17869641.827808261</v>
      </c>
    </row>
    <row r="114" spans="1:28" ht="12.75" thickBot="1" x14ac:dyDescent="0.25">
      <c r="C114" s="53"/>
      <c r="D114" s="53"/>
      <c r="F114" s="46"/>
      <c r="G114" s="54"/>
      <c r="H114" s="22"/>
      <c r="I114" s="46"/>
      <c r="J114" s="54"/>
      <c r="K114" s="22"/>
      <c r="L114" s="46"/>
      <c r="M114" s="54"/>
      <c r="N114" s="22"/>
      <c r="O114" s="46"/>
      <c r="P114" s="54"/>
      <c r="Q114" s="22"/>
      <c r="R114" s="46"/>
      <c r="S114" s="54"/>
      <c r="T114" s="22"/>
      <c r="U114" s="46"/>
      <c r="V114" s="54"/>
      <c r="W114" s="22"/>
      <c r="X114" s="46"/>
      <c r="Y114" s="54"/>
      <c r="Z114" s="22"/>
    </row>
    <row r="115" spans="1:28" s="55" customFormat="1" ht="12.75" thickBot="1" x14ac:dyDescent="0.25">
      <c r="F115" s="56"/>
      <c r="G115" s="56"/>
      <c r="H115" s="57"/>
      <c r="I115" s="56"/>
      <c r="J115" s="56"/>
      <c r="K115" s="57"/>
      <c r="L115" s="56"/>
      <c r="M115" s="56"/>
      <c r="N115" s="57"/>
      <c r="O115" s="56"/>
      <c r="P115" s="56"/>
      <c r="Q115" s="57"/>
      <c r="R115" s="56"/>
      <c r="S115" s="56"/>
      <c r="T115" s="57"/>
      <c r="U115" s="56"/>
      <c r="V115" s="56"/>
      <c r="W115" s="57"/>
      <c r="X115" s="56"/>
      <c r="Y115" s="56"/>
      <c r="Z115" s="63"/>
    </row>
    <row r="116" spans="1:28" x14ac:dyDescent="0.2">
      <c r="A116" s="23" t="s">
        <v>2</v>
      </c>
      <c r="B116" s="3"/>
      <c r="C116" s="47">
        <v>1138501893.8877883</v>
      </c>
      <c r="D116" s="48">
        <v>1667854377.5899248</v>
      </c>
      <c r="E116" s="26"/>
      <c r="F116" s="31">
        <v>33347104.335056573</v>
      </c>
      <c r="G116" s="32">
        <v>48857059.097385332</v>
      </c>
      <c r="H116" s="33">
        <v>82204163.432441875</v>
      </c>
      <c r="I116" s="32">
        <v>29234366.6517381</v>
      </c>
      <c r="J116" s="32">
        <v>42831460.411903746</v>
      </c>
      <c r="K116" s="33">
        <v>72065827.063641816</v>
      </c>
      <c r="L116" s="31">
        <v>56483946.542454131</v>
      </c>
      <c r="M116" s="32">
        <v>82754996.852219343</v>
      </c>
      <c r="N116" s="33">
        <v>139238943.39467341</v>
      </c>
      <c r="O116" s="32">
        <v>14858107.628184922</v>
      </c>
      <c r="P116" s="32">
        <v>21768709.965692777</v>
      </c>
      <c r="Q116" s="33">
        <v>36626817.593877696</v>
      </c>
      <c r="R116" s="31">
        <v>79200147.972199962</v>
      </c>
      <c r="S116" s="32">
        <v>116036651.07232681</v>
      </c>
      <c r="T116" s="33">
        <v>195236799.04452679</v>
      </c>
      <c r="U116" s="31">
        <v>71495601.028197959</v>
      </c>
      <c r="V116" s="32">
        <v>104748669.31596284</v>
      </c>
      <c r="W116" s="33">
        <v>176244270.3441608</v>
      </c>
      <c r="X116" s="32">
        <v>284619274.15783161</v>
      </c>
      <c r="Y116" s="32">
        <v>416997546.71549088</v>
      </c>
      <c r="Z116" s="33">
        <v>701616820.87332237</v>
      </c>
      <c r="AB116" s="55"/>
    </row>
    <row r="117" spans="1:28" s="27" customFormat="1" x14ac:dyDescent="0.2">
      <c r="A117" s="24" t="s">
        <v>3</v>
      </c>
      <c r="B117" s="4"/>
      <c r="C117" s="49">
        <v>66262015</v>
      </c>
      <c r="D117" s="50">
        <v>97070890</v>
      </c>
      <c r="E117" s="29"/>
      <c r="F117" s="34">
        <v>1940837</v>
      </c>
      <c r="G117" s="28">
        <v>2843533</v>
      </c>
      <c r="H117" s="35">
        <v>4784369</v>
      </c>
      <c r="I117" s="28">
        <v>1701471</v>
      </c>
      <c r="J117" s="28">
        <v>2492836</v>
      </c>
      <c r="K117" s="28">
        <v>4194307</v>
      </c>
      <c r="L117" s="34">
        <v>3287425</v>
      </c>
      <c r="M117" s="28">
        <v>4816428</v>
      </c>
      <c r="N117" s="35">
        <v>8103854</v>
      </c>
      <c r="O117" s="28">
        <v>864758</v>
      </c>
      <c r="P117" s="28">
        <v>1266962</v>
      </c>
      <c r="Q117" s="28">
        <v>2131720</v>
      </c>
      <c r="R117" s="34">
        <v>4609532</v>
      </c>
      <c r="S117" s="28">
        <v>6753456</v>
      </c>
      <c r="T117" s="35">
        <v>11362988</v>
      </c>
      <c r="U117" s="34">
        <v>4161120</v>
      </c>
      <c r="V117" s="28">
        <v>6096483</v>
      </c>
      <c r="W117" s="35">
        <v>10257603</v>
      </c>
      <c r="X117" s="28">
        <v>16565143</v>
      </c>
      <c r="Y117" s="28">
        <v>24269698</v>
      </c>
      <c r="Z117" s="35">
        <v>40834841</v>
      </c>
    </row>
    <row r="118" spans="1:28" ht="12.75" thickBot="1" x14ac:dyDescent="0.25">
      <c r="A118" s="25" t="s">
        <v>4</v>
      </c>
      <c r="B118" s="3"/>
      <c r="C118" s="51">
        <v>1204763908.8877883</v>
      </c>
      <c r="D118" s="52">
        <v>1764925267.5899248</v>
      </c>
      <c r="E118" s="30"/>
      <c r="F118" s="36">
        <v>35287941.335056573</v>
      </c>
      <c r="G118" s="37">
        <v>51700592.097385332</v>
      </c>
      <c r="H118" s="38">
        <v>86988532</v>
      </c>
      <c r="I118" s="37">
        <v>30935837.6517381</v>
      </c>
      <c r="J118" s="37">
        <v>45324296.411903746</v>
      </c>
      <c r="K118" s="38">
        <v>76260134</v>
      </c>
      <c r="L118" s="36">
        <v>59771371.542454131</v>
      </c>
      <c r="M118" s="37">
        <v>87571424.852219343</v>
      </c>
      <c r="N118" s="38">
        <v>147342797</v>
      </c>
      <c r="O118" s="37">
        <v>15722865.628184922</v>
      </c>
      <c r="P118" s="37">
        <v>23035671.965692777</v>
      </c>
      <c r="Q118" s="38">
        <v>38758538</v>
      </c>
      <c r="R118" s="36">
        <v>83809679.972199962</v>
      </c>
      <c r="S118" s="37">
        <v>122790107.07232681</v>
      </c>
      <c r="T118" s="38">
        <v>206599787</v>
      </c>
      <c r="U118" s="36">
        <v>75656721.028197959</v>
      </c>
      <c r="V118" s="37">
        <v>110845152.31596284</v>
      </c>
      <c r="W118" s="38">
        <v>186501873</v>
      </c>
      <c r="X118" s="37">
        <v>301184417.15783161</v>
      </c>
      <c r="Y118" s="37">
        <v>441267244.71549088</v>
      </c>
      <c r="Z118" s="38">
        <v>742451661</v>
      </c>
    </row>
    <row r="119" spans="1:28" x14ac:dyDescent="0.2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</sheetData>
  <mergeCells count="9">
    <mergeCell ref="F5:Z5"/>
    <mergeCell ref="X6:Z6"/>
    <mergeCell ref="C6:D6"/>
    <mergeCell ref="F6:H6"/>
    <mergeCell ref="I6:K6"/>
    <mergeCell ref="L6:N6"/>
    <mergeCell ref="O6:Q6"/>
    <mergeCell ref="R6:T6"/>
    <mergeCell ref="U6:W6"/>
  </mergeCells>
  <conditionalFormatting sqref="A116:B119">
    <cfRule type="expression" priority="5">
      <formula>MOD(ROW(),2)=0</formula>
    </cfRule>
  </conditionalFormatting>
  <conditionalFormatting sqref="F6:Z6">
    <cfRule type="expression" priority="4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Bravo</dc:creator>
  <cp:lastModifiedBy>Teresa Bravo</cp:lastModifiedBy>
  <dcterms:created xsi:type="dcterms:W3CDTF">2024-08-30T16:09:34Z</dcterms:created>
  <dcterms:modified xsi:type="dcterms:W3CDTF">2024-11-26T20:04:37Z</dcterms:modified>
</cp:coreProperties>
</file>