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irected Payments\Hospital Directed Payments\Year 4\Hospital\"/>
    </mc:Choice>
  </mc:AlternateContent>
  <bookViews>
    <workbookView xWindow="0" yWindow="0" windowWidth="28800" windowHeight="11700"/>
  </bookViews>
  <sheets>
    <sheet name="Hospital Summary" sheetId="1" r:id="rId1"/>
  </sheets>
  <externalReferences>
    <externalReference r:id="rId2"/>
  </externalReferences>
  <definedNames>
    <definedName name="__123Graph_A" hidden="1">#REF!</definedName>
    <definedName name="__123Graph_AAUTHS" hidden="1">#REF!</definedName>
    <definedName name="__123Graph_AIPIBNR" hidden="1">#REF!</definedName>
    <definedName name="__123Graph_ATOTAL" hidden="1">#REF!</definedName>
    <definedName name="__123Graph_ATYPEA" hidden="1">#REF!</definedName>
    <definedName name="__123Graph_ATYPED" hidden="1">#REF!</definedName>
    <definedName name="__123Graph_ATYPEE" hidden="1">#REF!</definedName>
    <definedName name="__123Graph_ATYPEI" hidden="1">#REF!</definedName>
    <definedName name="__123Graph_ATYPEM" hidden="1">#REF!</definedName>
    <definedName name="__123Graph_ATYPEP" hidden="1">#REF!</definedName>
    <definedName name="__123Graph_ATYPER" hidden="1">#REF!</definedName>
    <definedName name="__123Graph_ATYPESUM" hidden="1">#REF!</definedName>
    <definedName name="__123Graph_B" hidden="1">#REF!</definedName>
    <definedName name="__123Graph_BAUTHS" hidden="1">#REF!</definedName>
    <definedName name="__123Graph_BTOTAL" hidden="1">#REF!</definedName>
    <definedName name="__123Graph_BTYPED" hidden="1">#REF!</definedName>
    <definedName name="__123Graph_BTYPEE" hidden="1">#REF!</definedName>
    <definedName name="__123Graph_BTYPEI" hidden="1">#REF!</definedName>
    <definedName name="__123Graph_BTYPEM" hidden="1">#REF!</definedName>
    <definedName name="__123Graph_BTYPEP" hidden="1">#REF!</definedName>
    <definedName name="__123Graph_BTYPER" hidden="1">#REF!</definedName>
    <definedName name="__123Graph_BTYPESUM" hidden="1">#REF!</definedName>
    <definedName name="__123Graph_CAUTHS" hidden="1">#REF!</definedName>
    <definedName name="__123Graph_CTOTAL" hidden="1">#REF!</definedName>
    <definedName name="__123Graph_DAUTHS" hidden="1">#REF!</definedName>
    <definedName name="__123Graph_DIPIBNR" hidden="1">#REF!</definedName>
    <definedName name="__123Graph_DTOTAL" hidden="1">#REF!</definedName>
    <definedName name="__123Graph_EAUTHS" hidden="1">#REF!</definedName>
    <definedName name="__123Graph_ETOTAL" hidden="1">#REF!</definedName>
    <definedName name="__123Graph_FAUTHS" hidden="1">#REF!</definedName>
    <definedName name="__123Graph_FTOTAL" hidden="1">#REF!</definedName>
    <definedName name="__123Graph_LBL_A" hidden="1">#REF!</definedName>
    <definedName name="__123Graph_LBL_AIPIBNR" hidden="1">#REF!</definedName>
    <definedName name="__123Graph_LBL_ATYPEA" hidden="1">#REF!</definedName>
    <definedName name="__123Graph_LBL_ATYPED" hidden="1">#REF!</definedName>
    <definedName name="__123Graph_LBL_ATYPEE" hidden="1">#REF!</definedName>
    <definedName name="__123Graph_LBL_ATYPEI" hidden="1">#REF!</definedName>
    <definedName name="__123Graph_LBL_ATYPEM" hidden="1">#REF!</definedName>
    <definedName name="__123Graph_LBL_ATYPEP" hidden="1">#REF!</definedName>
    <definedName name="__123Graph_LBL_ATYPER" hidden="1">#REF!</definedName>
    <definedName name="__123Graph_LBL_ATYPESUM" hidden="1">#REF!</definedName>
    <definedName name="__123Graph_LBL_B" hidden="1">#REF!</definedName>
    <definedName name="__123Graph_LBL_BTYPED" hidden="1">#REF!</definedName>
    <definedName name="__123Graph_LBL_BTYPEE" hidden="1">#REF!</definedName>
    <definedName name="__123Graph_LBL_BTYPEI" hidden="1">#REF!</definedName>
    <definedName name="__123Graph_LBL_BTYPEM" hidden="1">#REF!</definedName>
    <definedName name="__123Graph_LBL_BTYPEP" hidden="1">#REF!</definedName>
    <definedName name="__123Graph_LBL_BTYPER" hidden="1">#REF!</definedName>
    <definedName name="__123Graph_LBL_BTYPESUM" hidden="1">#REF!</definedName>
    <definedName name="__123Graph_LBL_DIPIBNR" hidden="1">#REF!</definedName>
    <definedName name="__123Graph_XAUTHS" hidden="1">#REF!</definedName>
    <definedName name="__123Graph_XIPIBNR" hidden="1">#REF!</definedName>
    <definedName name="__123Graph_XTOTAL" hidden="1">#REF!</definedName>
    <definedName name="__UC2" hidden="1">{#N/A,#N/A,FALSE,"trend"}</definedName>
    <definedName name="__UC3" hidden="1">{#N/A,#N/A,FALSE,"trend"}</definedName>
    <definedName name="_AMO_SingleObject_340744219_ROM_F0.SEC2.Report_1.SEC1.HDR.TXT1" hidden="1">#REF!</definedName>
    <definedName name="_xlnm._FilterDatabase" localSheetId="0" hidden="1">'Hospital Summary'!$A$7:$A$114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Sort" hidden="1">#REF!</definedName>
    <definedName name="_UC2" hidden="1">{#N/A,#N/A,FALSE,"trend"}</definedName>
    <definedName name="_UC3" hidden="1">{#N/A,#N/A,FALSE,"trend"}</definedName>
    <definedName name="_xlcn.LinkedTable_ClaimsData" hidden="1">#REF!</definedName>
    <definedName name="_xlcn.LinkedTable_ClaimsData1" hidden="1">#REF!</definedName>
    <definedName name="_xlcn.LinkedTable_DimAgeSex1" hidden="1">#REF!</definedName>
    <definedName name="_xlcn.LinkedTable_DimAidCat_Dtl1" hidden="1">#REF!</definedName>
    <definedName name="_xlcn.LinkedTable_DimAidCat1" hidden="1">#REF!</definedName>
    <definedName name="_xlcn.LinkedTable_DimCohort1" hidden="1">#REF!</definedName>
    <definedName name="_xlcn.LinkedTable_DimEI_Status1" hidden="1">#REF!</definedName>
    <definedName name="_xlcn.LinkedTable_DimMnth1" hidden="1">#REF!</definedName>
    <definedName name="_xlcn.LinkedTable_DimPeriodLabel1" hidden="1">#REF!</definedName>
    <definedName name="_xlcn.LinkedTable_DimPlan1" hidden="1">#REF!</definedName>
    <definedName name="_xlcn.LinkedTable_DimPopulation1" hidden="1">#REF!</definedName>
    <definedName name="_xlcn.LinkedTable_DimRegion_M31" hidden="1">#REF!</definedName>
    <definedName name="_xlcn.LinkedTable_DimRegion1" hidden="1">#REF!</definedName>
    <definedName name="_xlcn.LinkedTable_DimService_Group1" hidden="1">#REF!</definedName>
    <definedName name="_xlcn.LinkedTable_DimService1" hidden="1">#REF!</definedName>
    <definedName name="_xlcn.LinkedTable_DimTPL_Bucket1" hidden="1">#REF!</definedName>
    <definedName name="_xlcn.LinkedTable_MembershipData" hidden="1">#REF!</definedName>
    <definedName name="_xlcn.LinkedTable_MembershipData1" hidden="1">#REF!</definedName>
    <definedName name="aaaa" hidden="1">{#N/A,#N/A,FALSE,"trend"}</definedName>
    <definedName name="AccessDatabase" hidden="1">"G:\1_Intellectual Capital\Claims Probability Distributions\Version 2 (New NC)\RateRanges_4.mdb"</definedName>
    <definedName name="AcuteBySystem">'[1]25 Modeled Payments by System'!$B$7:$O$21</definedName>
    <definedName name="AcuteFinal">'[1]25 Modeled Payments by Hospital'!$B$7:$S$113</definedName>
    <definedName name="adfa" hidden="1">{#N/A,#N/A,FALSE,"trend"}</definedName>
    <definedName name="adsf" hidden="1">{#N/A,#N/A,FALSE,"trend"}</definedName>
    <definedName name="f" hidden="1">{#N/A,#N/A,FALSE,"trend"}</definedName>
    <definedName name="fafa" hidden="1">{#N/A,#N/A,FALSE,"trend"}</definedName>
    <definedName name="financials.1" hidden="1">{#N/A,#N/A,FALSE,"Combined";#N/A,#N/A,FALSE,"LA Combined";#N/A,#N/A,FALSE,"Los Angeles";#N/A,#N/A,FALSE,"FHills";#N/A,#N/A,FALSE,"Molina";#N/A,#N/A,FALSE,"Universal";#N/A,#N/A,FALSE,"LA Dental";#N/A,#N/A,FALSE,"San Bernardino";#N/A,#N/A,FALSE,"RS dental";#N/A,#N/A,FALSE,"San Diego";#N/A,#N/A,FALSE,"Sacramento";#N/A,#N/A,FALSE,"Contra Costa";#N/A,#N/A,FALSE,"Fresno"}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LPRbyType">#REF!</definedName>
    <definedName name="LPRFinal">#REF!</definedName>
    <definedName name="other" hidden="1">{#N/A,#N/A,FALSE,"trend"}</definedName>
    <definedName name="otherUC" hidden="1">{#N/A,#N/A,FALSE,"trend"}</definedName>
    <definedName name="PHP" hidden="1">{#N/A,#N/A,FALSE,"trend"}</definedName>
    <definedName name="phys" hidden="1">{#N/A,#N/A,FALSE,"trend"}</definedName>
    <definedName name="physician" hidden="1">{#N/A,#N/A,FALSE,"trend"}</definedName>
    <definedName name="SAPBEXrevision" hidden="1">1</definedName>
    <definedName name="SAPBEXsysID" hidden="1">"PBW"</definedName>
    <definedName name="SAPBEXwbID" hidden="1">"3YDPLBTZ3HKTQJ90SKD6TMNMU"</definedName>
    <definedName name="Uti_1000" hidden="1">{#N/A,#N/A,FALSE,"trend"}</definedName>
    <definedName name="Util_1000" hidden="1">{#N/A,#N/A,FALSE,"trend"}</definedName>
    <definedName name="Utilization" hidden="1">{#N/A,#N/A,FALSE,"trend"}</definedName>
    <definedName name="wrn.financials." hidden="1">{#N/A,#N/A,FALSE,"Combined";#N/A,#N/A,FALSE,"LA Combined";#N/A,#N/A,FALSE,"Los Angeles";#N/A,#N/A,FALSE,"FHills";#N/A,#N/A,FALSE,"Molina";#N/A,#N/A,FALSE,"Universal";#N/A,#N/A,FALSE,"LA Dental";#N/A,#N/A,FALSE,"San Bernardino";#N/A,#N/A,FALSE,"RS dental";#N/A,#N/A,FALSE,"San Diego";#N/A,#N/A,FALSE,"Sacramento";#N/A,#N/A,FALSE,"Contra Costa";#N/A,#N/A,FALSE,"Fresno"}</definedName>
    <definedName name="wrn.LE." hidden="1">{#N/A,#N/A,FALSE,"Topline";#N/A,#N/A,FALSE,"LE Sum'99";#N/A,#N/A,FALSE,"Demand Growth"}</definedName>
    <definedName name="wrn.util." hidden="1">{#N/A,#N/A,FALSE,"trend"}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<sst xmlns="http://schemas.openxmlformats.org/spreadsheetml/2006/main" count="146" uniqueCount="126">
  <si>
    <t>HOSPITAL NAME</t>
  </si>
  <si>
    <t>Total</t>
  </si>
  <si>
    <t>Sub Total</t>
  </si>
  <si>
    <t>Premium Tax Liability</t>
  </si>
  <si>
    <t>Grand Total</t>
  </si>
  <si>
    <t>AETNA</t>
  </si>
  <si>
    <t>HBL</t>
  </si>
  <si>
    <t>ACLA</t>
  </si>
  <si>
    <t>UHC</t>
  </si>
  <si>
    <t>Inpatient</t>
  </si>
  <si>
    <t>Outpatient</t>
  </si>
  <si>
    <t>Annual Estimated Payments</t>
  </si>
  <si>
    <t>LOUISIANA DEPARTMENT OF HEALTH</t>
  </si>
  <si>
    <t>HUMANA</t>
  </si>
  <si>
    <t>LHCC</t>
  </si>
  <si>
    <t>TOTALS</t>
  </si>
  <si>
    <t>Lake Charles Memorial Hospital</t>
  </si>
  <si>
    <t>Womans Hospital</t>
  </si>
  <si>
    <t>Glenwood Regional Medical Center</t>
  </si>
  <si>
    <t>Ochsner Lafayette General Medical Center</t>
  </si>
  <si>
    <t>Leonard J Chabert Medical Center</t>
  </si>
  <si>
    <t>Ochsner Abrom Kaplan Memorial Hospital</t>
  </si>
  <si>
    <t>Ochsner Acadia General Hospital (formerly: American Legion Hospital, Inc)</t>
  </si>
  <si>
    <t>Ochsner American Legion Hospital (formerly: Jennings American Legion Hospital)</t>
  </si>
  <si>
    <t>Ochsner Foundation Hospital</t>
  </si>
  <si>
    <t>Ochsner LSU Health Monroe (formerly: University Health Conway)</t>
  </si>
  <si>
    <t>Ochsner LSU Health Shreveport - St. Mary Medical Center</t>
  </si>
  <si>
    <t>Ochsner LSU Health Shreveport (formerly: University Health Shreveport)</t>
  </si>
  <si>
    <t>Ochsner Medical Center Baton Rouge</t>
  </si>
  <si>
    <t>Ochsner Medical Center Kenner LLC</t>
  </si>
  <si>
    <t>Ochsner St Martin Hospital</t>
  </si>
  <si>
    <t>Ochsner St Mary (formerly: Teche Regional Medical Center)</t>
  </si>
  <si>
    <t>Ochsner St. Anne General Hospital</t>
  </si>
  <si>
    <t>Ochsner University Hospitals &amp; Clinic</t>
  </si>
  <si>
    <t>Our Lady of the Lake Surgical Hospital (formerly: Southern Surgical Hospital)</t>
  </si>
  <si>
    <t>Trinity Medical (formerly: Riverland Medical Center)</t>
  </si>
  <si>
    <t>Abbeville General Hospital</t>
  </si>
  <si>
    <t>Acadia St Landry Hospital</t>
  </si>
  <si>
    <t xml:space="preserve">	Acadian Medical Center </t>
  </si>
  <si>
    <t>Allen Parish Hospital</t>
  </si>
  <si>
    <t>Assumption Community Hospital</t>
  </si>
  <si>
    <t>Avoyelles Hospital</t>
  </si>
  <si>
    <t>Baton Rouge General Medical Center</t>
  </si>
  <si>
    <t>Beauregard Memorial Hospital</t>
  </si>
  <si>
    <t>Bienville Medical Center</t>
  </si>
  <si>
    <t>Bunkie General Hospital</t>
  </si>
  <si>
    <t>Byrd Regional Hospital</t>
  </si>
  <si>
    <t>Caldwell Memorial Hospital</t>
  </si>
  <si>
    <t>Childrens Hospital - New Orleans</t>
  </si>
  <si>
    <t>Christus Coushatta Health Care Center</t>
  </si>
  <si>
    <t>Christus Health Shreveport-Bossier</t>
  </si>
  <si>
    <t>Christus St Frances Cabrini Hospital</t>
  </si>
  <si>
    <t>Citizens Medical Center</t>
  </si>
  <si>
    <t>Claiborne Memorial Medical Ctr. (PayTo: Homer Memorial Hospital)</t>
  </si>
  <si>
    <t>Cypress Pointe Surgical Hospital</t>
  </si>
  <si>
    <t>DeQuincy Memorial Hospital</t>
  </si>
  <si>
    <t>DeSoto Regional Health System</t>
  </si>
  <si>
    <t>East Carroll Parish Hospital</t>
  </si>
  <si>
    <t>Avala (formerly: Fairway Medical Center, LLC)</t>
  </si>
  <si>
    <t>Franklin Foundation Hospital</t>
  </si>
  <si>
    <t>Franklin Medical Center</t>
  </si>
  <si>
    <t>Hardtner Medical Center</t>
  </si>
  <si>
    <t>Hood Memorial Hospital</t>
  </si>
  <si>
    <t>Iberia General Hospital and Medical Center</t>
  </si>
  <si>
    <t>Jackson Parish Hospital</t>
  </si>
  <si>
    <t>Lady of the Sea General Hospital</t>
  </si>
  <si>
    <t>Lafayette Surgical Specialty Hospital</t>
  </si>
  <si>
    <t>Lane Regional Medical Center</t>
  </si>
  <si>
    <t>Lasalle General Hospital</t>
  </si>
  <si>
    <t>Madison Parish Hospital</t>
  </si>
  <si>
    <t>Mercy Regional Medical Center</t>
  </si>
  <si>
    <t>Minden Medical Center</t>
  </si>
  <si>
    <t>Monroe Surgical Hospital</t>
  </si>
  <si>
    <t>Morehouse General Hospital</t>
  </si>
  <si>
    <t>Natchitoches Regional Medical Center</t>
  </si>
  <si>
    <t>New Orleans East Hospital</t>
  </si>
  <si>
    <t>North Caddo Memorial Hospital</t>
  </si>
  <si>
    <t>North Oaks Medical Center</t>
  </si>
  <si>
    <t>Northern Louisiana Medical Center</t>
  </si>
  <si>
    <t>Oakdale Community Hospital</t>
  </si>
  <si>
    <t>Opelousas General Hospital</t>
  </si>
  <si>
    <t>Our Lady of Lourdes Regional Medical Center</t>
  </si>
  <si>
    <t>Our Lady of the Angels Hospital</t>
  </si>
  <si>
    <t>Our Lady of the Lake Regional</t>
  </si>
  <si>
    <t>Park Place Surgery Center, LLC</t>
  </si>
  <si>
    <t>Physicians Medical Center</t>
  </si>
  <si>
    <t>Pointe Coupee General Hospital</t>
  </si>
  <si>
    <t>Prevost Memorial Hospital</t>
  </si>
  <si>
    <t>Rapides Regional Medical Center</t>
  </si>
  <si>
    <t>Reeves Memorial Medical Center</t>
  </si>
  <si>
    <t>Richardson Medical Center</t>
  </si>
  <si>
    <t>Richland Parish Hospital</t>
  </si>
  <si>
    <t>Riverside Medical Center - Franklinton</t>
  </si>
  <si>
    <t>Sabine Medical Center</t>
  </si>
  <si>
    <t>Savoy Medical Center</t>
  </si>
  <si>
    <t>Slidell Memorial Hospital</t>
  </si>
  <si>
    <t>Specialists Hospital Shreveport</t>
  </si>
  <si>
    <t>Springhill Medical Center</t>
  </si>
  <si>
    <t>St Bernard Parish Hospital</t>
  </si>
  <si>
    <t>St Charles Hospital - Luling</t>
  </si>
  <si>
    <t>St Francis Medical Center</t>
  </si>
  <si>
    <t>St Helena Parish Hospital</t>
  </si>
  <si>
    <t>St James Parish Hospital</t>
  </si>
  <si>
    <t>St Tammany Parish Hospital</t>
  </si>
  <si>
    <t>Sterling Surgical Hospital</t>
  </si>
  <si>
    <t>Surgical Specialty Center of Baton Rouge</t>
  </si>
  <si>
    <t>Terrebonne General Medical Center</t>
  </si>
  <si>
    <t>The Spine Hospital of Louisiana (PayTo: The Neuro Medical Center)</t>
  </si>
  <si>
    <t>Thibodaux Regional Medical Center</t>
  </si>
  <si>
    <t>Touro Infirmary</t>
  </si>
  <si>
    <t>Tulane University Hospital and Clinic (CHOW/Name Change to East Jeff)</t>
  </si>
  <si>
    <t>Union General Hospital</t>
  </si>
  <si>
    <t>University Medical Center New Orleans</t>
  </si>
  <si>
    <t>West Calcasieu Cameron Hospital</t>
  </si>
  <si>
    <t>West Carroll Memorial Hospital</t>
  </si>
  <si>
    <t>West Feliciana Parish Hospital</t>
  </si>
  <si>
    <t>West Jefferson Medical Center</t>
  </si>
  <si>
    <t>Willis Knighton Medical Center</t>
  </si>
  <si>
    <t>Winn Parish Medical Center</t>
  </si>
  <si>
    <t>Christus Central Louisiana Surgical Hospital</t>
  </si>
  <si>
    <t>Christus Ochsner Lake Area Hospital</t>
  </si>
  <si>
    <t>Christus Ochsner St Patrick Hospital</t>
  </si>
  <si>
    <t>The General</t>
  </si>
  <si>
    <t>DIRECTED FEE SCHEDULE ANALYSIS - MODELED PAYMENTS BY PROVIDER</t>
  </si>
  <si>
    <t>Q1 Payments: July 1 - September 30</t>
  </si>
  <si>
    <t>SFY 2026 ACUTE HOSPITAL STATE DIRECTED PAYMENTS, NET OF RECONCILIATION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</si>
</sst>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i/>
      <sz val="9"/>
      <color theme="1"/>
      <name val="Arial"/>
      <family val="2"/>
    </font>
    <font>
      <sz val="9"/>
      <color rgb="FF7030A0"/>
      <name val="Arial"/>
      <family val="2"/>
    </font>
    <font>
      <sz val="8"/>
      <color rgb="FF7030A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C9CA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0" fontId="3" fillId="2" borderId="6" xfId="1" applyFont="1" applyFill="1" applyBorder="1" applyAlignment="1">
      <alignment horizontal="center" wrapText="1"/>
    </xf>
    <xf numFmtId="0" fontId="6" fillId="0" borderId="0" xfId="0" applyFont="1"/>
    <xf numFmtId="0" fontId="3" fillId="2" borderId="6" xfId="0" applyFont="1" applyFill="1" applyBorder="1" applyAlignment="1">
      <alignment horizontal="left" wrapText="1"/>
    </xf>
    <xf numFmtId="40" fontId="6" fillId="0" borderId="0" xfId="0" applyNumberFormat="1" applyFont="1"/>
    <xf numFmtId="38" fontId="7" fillId="0" borderId="10" xfId="0" applyNumberFormat="1" applyFont="1" applyFill="1" applyBorder="1" applyAlignment="1">
      <alignment horizontal="right"/>
    </xf>
    <xf numFmtId="49" fontId="8" fillId="0" borderId="0" xfId="0" applyNumberFormat="1" applyFont="1" applyFill="1" applyBorder="1" applyAlignment="1"/>
    <xf numFmtId="0" fontId="9" fillId="0" borderId="0" xfId="0" applyFont="1" applyFill="1" applyBorder="1"/>
    <xf numFmtId="0" fontId="6" fillId="0" borderId="0" xfId="0" applyFont="1" applyBorder="1"/>
    <xf numFmtId="0" fontId="3" fillId="2" borderId="6" xfId="0" applyFont="1" applyFill="1" applyBorder="1" applyAlignment="1">
      <alignment horizontal="center" vertical="center" wrapText="1"/>
    </xf>
    <xf numFmtId="49" fontId="11" fillId="3" borderId="0" xfId="0" applyNumberFormat="1" applyFont="1" applyFill="1" applyBorder="1" applyAlignment="1"/>
    <xf numFmtId="0" fontId="12" fillId="3" borderId="0" xfId="0" applyFont="1" applyFill="1" applyBorder="1"/>
    <xf numFmtId="0" fontId="4" fillId="0" borderId="0" xfId="0" applyFont="1"/>
    <xf numFmtId="0" fontId="4" fillId="0" borderId="0" xfId="0" applyFont="1" applyBorder="1"/>
    <xf numFmtId="38" fontId="6" fillId="0" borderId="8" xfId="0" applyNumberFormat="1" applyFont="1" applyBorder="1"/>
    <xf numFmtId="38" fontId="6" fillId="0" borderId="9" xfId="0" applyNumberFormat="1" applyFont="1" applyBorder="1"/>
    <xf numFmtId="0" fontId="7" fillId="0" borderId="0" xfId="0" applyFont="1" applyFill="1" applyBorder="1"/>
    <xf numFmtId="38" fontId="7" fillId="0" borderId="8" xfId="0" applyNumberFormat="1" applyFont="1" applyFill="1" applyBorder="1"/>
    <xf numFmtId="0" fontId="7" fillId="0" borderId="0" xfId="0" applyFont="1" applyFill="1"/>
    <xf numFmtId="38" fontId="7" fillId="0" borderId="9" xfId="0" applyNumberFormat="1" applyFont="1" applyFill="1" applyBorder="1"/>
    <xf numFmtId="0" fontId="13" fillId="0" borderId="0" xfId="0" applyFont="1"/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38" fontId="7" fillId="0" borderId="32" xfId="0" applyNumberFormat="1" applyFont="1" applyFill="1" applyBorder="1"/>
    <xf numFmtId="38" fontId="7" fillId="0" borderId="21" xfId="0" applyNumberFormat="1" applyFont="1" applyFill="1" applyBorder="1"/>
    <xf numFmtId="38" fontId="7" fillId="0" borderId="33" xfId="0" applyNumberFormat="1" applyFont="1" applyFill="1" applyBorder="1"/>
    <xf numFmtId="38" fontId="7" fillId="0" borderId="20" xfId="0" applyNumberFormat="1" applyFont="1" applyFill="1" applyBorder="1"/>
    <xf numFmtId="0" fontId="14" fillId="0" borderId="0" xfId="0" applyFont="1"/>
    <xf numFmtId="38" fontId="6" fillId="0" borderId="9" xfId="0" applyNumberFormat="1" applyFont="1" applyFill="1" applyBorder="1"/>
    <xf numFmtId="40" fontId="6" fillId="0" borderId="0" xfId="0" applyNumberFormat="1" applyFont="1" applyFill="1"/>
    <xf numFmtId="38" fontId="6" fillId="0" borderId="20" xfId="0" applyNumberFormat="1" applyFont="1" applyFill="1" applyBorder="1"/>
    <xf numFmtId="0" fontId="14" fillId="0" borderId="0" xfId="0" applyFont="1" applyFill="1"/>
    <xf numFmtId="0" fontId="6" fillId="0" borderId="0" xfId="0" applyFont="1" applyFill="1"/>
    <xf numFmtId="0" fontId="10" fillId="5" borderId="12" xfId="0" applyFont="1" applyFill="1" applyBorder="1" applyAlignment="1">
      <alignment horizontal="center"/>
    </xf>
    <xf numFmtId="0" fontId="10" fillId="5" borderId="22" xfId="0" applyFont="1" applyFill="1" applyBorder="1" applyAlignment="1">
      <alignment horizontal="center"/>
    </xf>
    <xf numFmtId="0" fontId="10" fillId="5" borderId="23" xfId="0" applyFont="1" applyFill="1" applyBorder="1" applyAlignment="1">
      <alignment horizontal="center"/>
    </xf>
    <xf numFmtId="0" fontId="4" fillId="4" borderId="29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3" fillId="4" borderId="6" xfId="1" applyFont="1" applyFill="1" applyBorder="1" applyAlignment="1">
      <alignment horizontal="center" wrapText="1"/>
    </xf>
    <xf numFmtId="0" fontId="6" fillId="0" borderId="0" xfId="0" applyFont="1" applyFill="1" applyBorder="1"/>
    <xf numFmtId="0" fontId="6" fillId="0" borderId="7" xfId="0" applyFont="1" applyFill="1" applyBorder="1"/>
    <xf numFmtId="38" fontId="6" fillId="0" borderId="17" xfId="0" applyNumberFormat="1" applyFont="1" applyFill="1" applyBorder="1"/>
    <xf numFmtId="38" fontId="6" fillId="0" borderId="34" xfId="0" applyNumberFormat="1" applyFont="1" applyFill="1" applyBorder="1"/>
    <xf numFmtId="38" fontId="6" fillId="0" borderId="19" xfId="0" applyNumberFormat="1" applyFont="1" applyFill="1" applyBorder="1"/>
    <xf numFmtId="38" fontId="14" fillId="0" borderId="0" xfId="0" applyNumberFormat="1" applyFont="1" applyFill="1"/>
    <xf numFmtId="40" fontId="14" fillId="0" borderId="0" xfId="0" applyNumberFormat="1" applyFont="1" applyFill="1"/>
    <xf numFmtId="40" fontId="15" fillId="0" borderId="0" xfId="0" applyNumberFormat="1" applyFont="1" applyFill="1"/>
    <xf numFmtId="0" fontId="4" fillId="0" borderId="26" xfId="0" applyFont="1" applyFill="1" applyBorder="1" applyAlignment="1">
      <alignment horizontal="center"/>
    </xf>
    <xf numFmtId="38" fontId="6" fillId="0" borderId="0" xfId="0" applyNumberFormat="1" applyFont="1" applyFill="1" applyAlignment="1">
      <alignment horizontal="right"/>
    </xf>
    <xf numFmtId="38" fontId="6" fillId="0" borderId="1" xfId="0" applyNumberFormat="1" applyFont="1" applyFill="1" applyBorder="1" applyAlignment="1">
      <alignment horizontal="right"/>
    </xf>
    <xf numFmtId="38" fontId="6" fillId="0" borderId="2" xfId="0" applyNumberFormat="1" applyFont="1" applyFill="1" applyBorder="1" applyAlignment="1">
      <alignment horizontal="right"/>
    </xf>
    <xf numFmtId="38" fontId="6" fillId="0" borderId="13" xfId="0" applyNumberFormat="1" applyFont="1" applyFill="1" applyBorder="1" applyAlignment="1">
      <alignment horizontal="right"/>
    </xf>
    <xf numFmtId="38" fontId="6" fillId="0" borderId="14" xfId="0" applyNumberFormat="1" applyFont="1" applyFill="1" applyBorder="1" applyAlignment="1">
      <alignment horizontal="right"/>
    </xf>
    <xf numFmtId="38" fontId="6" fillId="0" borderId="15" xfId="0" applyNumberFormat="1" applyFont="1" applyFill="1" applyBorder="1" applyAlignment="1">
      <alignment horizontal="right"/>
    </xf>
    <xf numFmtId="0" fontId="5" fillId="0" borderId="27" xfId="0" applyFont="1" applyFill="1" applyBorder="1" applyAlignment="1">
      <alignment horizontal="center"/>
    </xf>
    <xf numFmtId="38" fontId="13" fillId="0" borderId="0" xfId="0" applyNumberFormat="1" applyFont="1" applyFill="1" applyAlignment="1">
      <alignment horizontal="right"/>
    </xf>
    <xf numFmtId="38" fontId="13" fillId="0" borderId="10" xfId="0" applyNumberFormat="1" applyFont="1" applyFill="1" applyBorder="1" applyAlignment="1">
      <alignment horizontal="right"/>
    </xf>
    <xf numFmtId="38" fontId="13" fillId="0" borderId="11" xfId="0" applyNumberFormat="1" applyFont="1" applyFill="1" applyBorder="1" applyAlignment="1">
      <alignment horizontal="right"/>
    </xf>
    <xf numFmtId="38" fontId="13" fillId="0" borderId="5" xfId="0" applyNumberFormat="1" applyFont="1" applyFill="1" applyBorder="1" applyAlignment="1">
      <alignment horizontal="right"/>
    </xf>
    <xf numFmtId="38" fontId="13" fillId="0" borderId="0" xfId="0" applyNumberFormat="1" applyFont="1" applyFill="1" applyBorder="1" applyAlignment="1">
      <alignment horizontal="right"/>
    </xf>
    <xf numFmtId="38" fontId="13" fillId="0" borderId="16" xfId="0" applyNumberFormat="1" applyFont="1" applyFill="1" applyBorder="1" applyAlignment="1">
      <alignment horizontal="right"/>
    </xf>
    <xf numFmtId="0" fontId="13" fillId="0" borderId="0" xfId="0" applyFont="1" applyFill="1"/>
    <xf numFmtId="0" fontId="4" fillId="0" borderId="28" xfId="0" applyFont="1" applyFill="1" applyBorder="1" applyAlignment="1">
      <alignment horizontal="center"/>
    </xf>
    <xf numFmtId="38" fontId="4" fillId="0" borderId="0" xfId="0" applyNumberFormat="1" applyFont="1" applyFill="1" applyAlignment="1">
      <alignment horizontal="right"/>
    </xf>
    <xf numFmtId="38" fontId="4" fillId="0" borderId="3" xfId="0" applyNumberFormat="1" applyFont="1" applyFill="1" applyBorder="1" applyAlignment="1">
      <alignment horizontal="right"/>
    </xf>
    <xf numFmtId="38" fontId="4" fillId="0" borderId="4" xfId="0" applyNumberFormat="1" applyFont="1" applyFill="1" applyBorder="1" applyAlignment="1">
      <alignment horizontal="right"/>
    </xf>
    <xf numFmtId="38" fontId="4" fillId="0" borderId="17" xfId="0" applyNumberFormat="1" applyFont="1" applyFill="1" applyBorder="1" applyAlignment="1">
      <alignment horizontal="right"/>
    </xf>
    <xf numFmtId="38" fontId="4" fillId="0" borderId="18" xfId="0" applyNumberFormat="1" applyFont="1" applyFill="1" applyBorder="1" applyAlignment="1">
      <alignment horizontal="right"/>
    </xf>
    <xf numFmtId="38" fontId="4" fillId="0" borderId="19" xfId="0" applyNumberFormat="1" applyFont="1" applyFill="1" applyBorder="1" applyAlignment="1">
      <alignment horizontal="right"/>
    </xf>
    <xf numFmtId="38" fontId="6" fillId="0" borderId="0" xfId="0" applyNumberFormat="1" applyFont="1" applyFill="1"/>
  </cellXfs>
  <cellStyles count="7">
    <cellStyle name="Comma 3" xfId="5"/>
    <cellStyle name="Currency 2" xfId="2"/>
    <cellStyle name="Normal" xfId="0" builtinId="0"/>
    <cellStyle name="Normal 2" xfId="6"/>
    <cellStyle name="Normal 3" xfId="1"/>
    <cellStyle name="Normal 4" xfId="4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00102764\AppData\Local\Microsoft\Windows\INetCache\Content.Outlook\3TFJBI4M\SFY%202023%20%20%202025%20Acute%20%20LPR%20Net%20Effect%20Summary%206.04.2024%20update%208.15.2024%20tdr2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 &amp; 2025 Net Effect-Acute"/>
      <sheetName val="2023 &amp; 2025 Net Effect-LPR"/>
      <sheetName val="Add'l Overpayments"/>
      <sheetName val="25 Modeled Payments by Hospital"/>
      <sheetName val="25 Modeled Payments by System"/>
      <sheetName val="2025 LPR Impact Summary"/>
      <sheetName val="2023 DFS Recon-Acute 20240406"/>
      <sheetName val="2023 DFS Recon-Acute"/>
      <sheetName val="2023 LPR Recon 20240304"/>
      <sheetName val="Limitations"/>
    </sheetNames>
    <sheetDataSet>
      <sheetData sheetId="0"/>
      <sheetData sheetId="1"/>
      <sheetData sheetId="2"/>
      <sheetData sheetId="3">
        <row r="7">
          <cell r="B7" t="str">
            <v>73374</v>
          </cell>
          <cell r="C7" t="str">
            <v>Abbeville General Hospital</v>
          </cell>
          <cell r="D7" t="str">
            <v>Rural (Public and Private)</v>
          </cell>
          <cell r="E7" t="str">
            <v>Other Non-Teaching</v>
          </cell>
          <cell r="F7">
            <v>2</v>
          </cell>
          <cell r="G7">
            <v>5866864.6699999999</v>
          </cell>
          <cell r="H7">
            <v>10917121.7399999</v>
          </cell>
          <cell r="I7">
            <v>0.63264681609435935</v>
          </cell>
          <cell r="J7">
            <v>0.80406230141558332</v>
          </cell>
          <cell r="K7">
            <v>3711653.2539319843</v>
          </cell>
          <cell r="L7">
            <v>8778046.0310984161</v>
          </cell>
          <cell r="M7">
            <v>0</v>
          </cell>
          <cell r="N7">
            <v>0</v>
          </cell>
          <cell r="O7">
            <v>12489699.2850304</v>
          </cell>
          <cell r="P7">
            <v>0</v>
          </cell>
          <cell r="Q7">
            <v>12489699.2850304</v>
          </cell>
          <cell r="R7">
            <v>12966658.414604794</v>
          </cell>
          <cell r="S7">
            <v>-476959.12957439385</v>
          </cell>
        </row>
        <row r="8">
          <cell r="B8" t="str">
            <v>170035</v>
          </cell>
          <cell r="C8" t="str">
            <v xml:space="preserve">	Acadian Medical Center </v>
          </cell>
          <cell r="D8" t="str">
            <v>Other Urban Private</v>
          </cell>
          <cell r="E8" t="str">
            <v>Other Non-Teaching</v>
          </cell>
          <cell r="F8">
            <v>1</v>
          </cell>
          <cell r="G8">
            <v>2519351.7999999998</v>
          </cell>
          <cell r="H8">
            <v>6610347.1500000004</v>
          </cell>
          <cell r="I8">
            <v>0.63264681609435891</v>
          </cell>
          <cell r="J8">
            <v>0.99609255170164746</v>
          </cell>
          <cell r="K8">
            <v>1593859.894891592</v>
          </cell>
          <cell r="L8">
            <v>6584517.5602772133</v>
          </cell>
          <cell r="M8">
            <v>0</v>
          </cell>
          <cell r="N8">
            <v>0</v>
          </cell>
          <cell r="O8">
            <v>8178377.4551688051</v>
          </cell>
          <cell r="P8">
            <v>0</v>
          </cell>
          <cell r="Q8">
            <v>8178377.4551688051</v>
          </cell>
          <cell r="R8">
            <v>10905039.425484672</v>
          </cell>
          <cell r="S8">
            <v>-2726661.9703158671</v>
          </cell>
        </row>
        <row r="9">
          <cell r="B9" t="str">
            <v>72001</v>
          </cell>
          <cell r="C9" t="str">
            <v>Ochsner Abrom Kaplan Memorial Hospital</v>
          </cell>
          <cell r="D9" t="str">
            <v>Rural (Public and Private)</v>
          </cell>
          <cell r="E9" t="str">
            <v>Other Non-Teaching</v>
          </cell>
          <cell r="F9">
            <v>2</v>
          </cell>
          <cell r="G9">
            <v>1484116.4699999988</v>
          </cell>
          <cell r="H9">
            <v>4048623.72</v>
          </cell>
          <cell r="I9">
            <v>0.63264681609435935</v>
          </cell>
          <cell r="J9">
            <v>0.80406230141558332</v>
          </cell>
          <cell r="K9">
            <v>938921.55945869908</v>
          </cell>
          <cell r="L9">
            <v>3255345.7058689203</v>
          </cell>
          <cell r="M9">
            <v>0</v>
          </cell>
          <cell r="N9">
            <v>0</v>
          </cell>
          <cell r="O9">
            <v>4194267.2653276194</v>
          </cell>
          <cell r="P9">
            <v>1024230.1065681549</v>
          </cell>
          <cell r="Q9">
            <v>3170037.1587594645</v>
          </cell>
          <cell r="R9">
            <v>4014545.6805808083</v>
          </cell>
          <cell r="S9">
            <v>179721.58474681107</v>
          </cell>
        </row>
        <row r="10">
          <cell r="B10" t="str">
            <v>73025</v>
          </cell>
          <cell r="C10" t="str">
            <v>Ochsner Acadia General Hospital (formerly: American Legion Hospital, Inc)</v>
          </cell>
          <cell r="D10" t="str">
            <v>Ochsner / LGH</v>
          </cell>
          <cell r="E10" t="str">
            <v>Other Non-Teaching</v>
          </cell>
          <cell r="F10">
            <v>1</v>
          </cell>
          <cell r="G10">
            <v>1246575.3400000001</v>
          </cell>
          <cell r="H10">
            <v>5122531.83</v>
          </cell>
          <cell r="I10">
            <v>0.63264681609435891</v>
          </cell>
          <cell r="J10">
            <v>0.99609255170164746</v>
          </cell>
          <cell r="K10">
            <v>788641.91987274296</v>
          </cell>
          <cell r="L10">
            <v>5102515.8017176101</v>
          </cell>
          <cell r="M10">
            <v>0</v>
          </cell>
          <cell r="N10">
            <v>0</v>
          </cell>
          <cell r="O10">
            <v>5891157.7215903532</v>
          </cell>
          <cell r="P10">
            <v>3035107</v>
          </cell>
          <cell r="Q10">
            <v>2856050.7215903532</v>
          </cell>
          <cell r="R10">
            <v>6662344.2854513237</v>
          </cell>
          <cell r="S10">
            <v>-771186.56386097055</v>
          </cell>
        </row>
        <row r="11">
          <cell r="B11" t="str">
            <v>73431</v>
          </cell>
          <cell r="C11" t="str">
            <v>Acadia St Landry Hospital</v>
          </cell>
          <cell r="D11" t="str">
            <v>Rural (Public and Private)</v>
          </cell>
          <cell r="E11" t="str">
            <v>Other Non-Teaching</v>
          </cell>
          <cell r="F11">
            <v>2</v>
          </cell>
          <cell r="G11">
            <v>933214</v>
          </cell>
          <cell r="H11">
            <v>1509158.74999999</v>
          </cell>
          <cell r="I11">
            <v>0.63264681609435935</v>
          </cell>
          <cell r="J11">
            <v>0.80406230141558332</v>
          </cell>
          <cell r="K11">
            <v>590394.86583468143</v>
          </cell>
          <cell r="L11">
            <v>1213457.6577264569</v>
          </cell>
          <cell r="M11">
            <v>0</v>
          </cell>
          <cell r="N11">
            <v>0</v>
          </cell>
          <cell r="O11">
            <v>1803852.5235611382</v>
          </cell>
          <cell r="P11">
            <v>14866185.038454993</v>
          </cell>
          <cell r="Q11">
            <v>-13062332.514893854</v>
          </cell>
          <cell r="R11">
            <v>1846592.5118544747</v>
          </cell>
          <cell r="S11">
            <v>-42739.988293336472</v>
          </cell>
        </row>
        <row r="12">
          <cell r="B12" t="str">
            <v>73469</v>
          </cell>
          <cell r="C12" t="str">
            <v>Allen Parish Hospital</v>
          </cell>
          <cell r="D12" t="str">
            <v>Rural (Public and Private)</v>
          </cell>
          <cell r="E12" t="str">
            <v>Other Non-Teaching</v>
          </cell>
          <cell r="F12">
            <v>2</v>
          </cell>
          <cell r="G12">
            <v>4725244.1399999997</v>
          </cell>
          <cell r="H12">
            <v>1114382.6099999901</v>
          </cell>
          <cell r="I12">
            <v>0.63264681609435935</v>
          </cell>
          <cell r="J12">
            <v>0.80406230141558332</v>
          </cell>
          <cell r="K12">
            <v>2989410.660439529</v>
          </cell>
          <cell r="L12">
            <v>896033.04605409643</v>
          </cell>
          <cell r="M12">
            <v>0</v>
          </cell>
          <cell r="N12">
            <v>0</v>
          </cell>
          <cell r="O12">
            <v>3885443.7064936254</v>
          </cell>
          <cell r="P12">
            <v>12786764.137334822</v>
          </cell>
          <cell r="Q12">
            <v>-8901320.4308411963</v>
          </cell>
          <cell r="R12">
            <v>3680845.9965839419</v>
          </cell>
          <cell r="S12">
            <v>204597.70990968356</v>
          </cell>
        </row>
        <row r="13">
          <cell r="B13" t="str">
            <v>70007</v>
          </cell>
          <cell r="C13" t="str">
            <v>Assumption Community Hospital</v>
          </cell>
          <cell r="D13" t="str">
            <v>Rural (Public and Private)</v>
          </cell>
          <cell r="E13" t="str">
            <v>Other Non-Teaching</v>
          </cell>
          <cell r="F13">
            <v>2</v>
          </cell>
          <cell r="G13">
            <v>0</v>
          </cell>
          <cell r="H13">
            <v>3074711.62</v>
          </cell>
          <cell r="I13">
            <v>0.63264681609435935</v>
          </cell>
          <cell r="J13">
            <v>0.80406230141558332</v>
          </cell>
          <cell r="K13">
            <v>0</v>
          </cell>
          <cell r="L13">
            <v>2472259.7013664367</v>
          </cell>
          <cell r="M13">
            <v>0</v>
          </cell>
          <cell r="N13">
            <v>0</v>
          </cell>
          <cell r="O13">
            <v>2472259.7013664367</v>
          </cell>
          <cell r="P13">
            <v>927556.93796548527</v>
          </cell>
          <cell r="Q13">
            <v>1544702.7634009514</v>
          </cell>
          <cell r="R13">
            <v>2372237.0136652277</v>
          </cell>
          <cell r="S13">
            <v>100022.68770120898</v>
          </cell>
        </row>
        <row r="14">
          <cell r="B14" t="str">
            <v>73053</v>
          </cell>
          <cell r="C14" t="str">
            <v>Avoyelles Hospital</v>
          </cell>
          <cell r="D14" t="str">
            <v>Rural (Public and Private)</v>
          </cell>
          <cell r="E14" t="str">
            <v>Other Non-Teaching</v>
          </cell>
          <cell r="F14">
            <v>2</v>
          </cell>
          <cell r="G14">
            <v>767993.6</v>
          </cell>
          <cell r="H14">
            <v>3217854.69</v>
          </cell>
          <cell r="I14">
            <v>0.63264681609435935</v>
          </cell>
          <cell r="J14">
            <v>0.80406230141558332</v>
          </cell>
          <cell r="K14">
            <v>485868.70582084497</v>
          </cell>
          <cell r="L14">
            <v>2587355.6476623286</v>
          </cell>
          <cell r="M14">
            <v>0</v>
          </cell>
          <cell r="N14">
            <v>0</v>
          </cell>
          <cell r="O14">
            <v>3073224.3534831735</v>
          </cell>
          <cell r="P14">
            <v>1697151.182135758</v>
          </cell>
          <cell r="Q14">
            <v>1376073.1713474155</v>
          </cell>
          <cell r="R14">
            <v>3105919.0294460012</v>
          </cell>
          <cell r="S14">
            <v>-32694.675962827634</v>
          </cell>
        </row>
        <row r="15">
          <cell r="B15" t="str">
            <v>170032</v>
          </cell>
          <cell r="C15" t="str">
            <v>The General</v>
          </cell>
          <cell r="D15" t="str">
            <v>Baton Rouge General / Baton Rouge General Mid City</v>
          </cell>
          <cell r="E15" t="str">
            <v>Other Non-Teaching</v>
          </cell>
          <cell r="F15">
            <v>1</v>
          </cell>
          <cell r="G15">
            <v>4857519.92</v>
          </cell>
          <cell r="H15">
            <v>4506757.9399999902</v>
          </cell>
          <cell r="I15">
            <v>0.63264681609435891</v>
          </cell>
          <cell r="J15">
            <v>0.99609255170164746</v>
          </cell>
          <cell r="K15">
            <v>3073094.5115029248</v>
          </cell>
          <cell r="L15">
            <v>4489148.0163562503</v>
          </cell>
          <cell r="M15">
            <v>0</v>
          </cell>
          <cell r="N15">
            <v>0</v>
          </cell>
          <cell r="O15">
            <v>7562242.5278591756</v>
          </cell>
          <cell r="P15">
            <v>1998273</v>
          </cell>
          <cell r="Q15">
            <v>5563969.5278591756</v>
          </cell>
          <cell r="R15">
            <v>9001556.9253625087</v>
          </cell>
          <cell r="S15">
            <v>-1439314.3975033332</v>
          </cell>
        </row>
        <row r="16">
          <cell r="B16" t="str">
            <v>72002</v>
          </cell>
          <cell r="C16" t="str">
            <v>Baton Rouge General Medical Center</v>
          </cell>
          <cell r="D16" t="str">
            <v>Baton Rouge General / Baton Rouge General Mid City</v>
          </cell>
          <cell r="E16" t="str">
            <v>Teaching Hospital</v>
          </cell>
          <cell r="F16">
            <v>4</v>
          </cell>
          <cell r="G16">
            <v>17907249.969999902</v>
          </cell>
          <cell r="H16">
            <v>18956156.969999902</v>
          </cell>
          <cell r="I16">
            <v>1.4252404553498008</v>
          </cell>
          <cell r="J16">
            <v>1.4492651145694952</v>
          </cell>
          <cell r="K16">
            <v>25522137.101305366</v>
          </cell>
          <cell r="L16">
            <v>27472497.002924245</v>
          </cell>
          <cell r="M16">
            <v>0</v>
          </cell>
          <cell r="N16">
            <v>0</v>
          </cell>
          <cell r="O16">
            <v>52994634.104229614</v>
          </cell>
          <cell r="P16">
            <v>22042747</v>
          </cell>
          <cell r="Q16">
            <v>30951887.104229614</v>
          </cell>
          <cell r="R16">
            <v>50601900.007678367</v>
          </cell>
          <cell r="S16">
            <v>2392734.0965512469</v>
          </cell>
        </row>
        <row r="17">
          <cell r="B17" t="str">
            <v>72003</v>
          </cell>
          <cell r="C17" t="str">
            <v>Beauregard Memorial Hospital</v>
          </cell>
          <cell r="D17" t="str">
            <v>Rural (Public and Private)</v>
          </cell>
          <cell r="E17" t="str">
            <v>Other Non-Teaching</v>
          </cell>
          <cell r="F17">
            <v>4</v>
          </cell>
          <cell r="G17">
            <v>2376877.5499999998</v>
          </cell>
          <cell r="H17">
            <v>6530285.2899999898</v>
          </cell>
          <cell r="I17">
            <v>1.4252404553498008</v>
          </cell>
          <cell r="J17">
            <v>1.4492651145694952</v>
          </cell>
          <cell r="K17">
            <v>3387622.0416727187</v>
          </cell>
          <cell r="L17">
            <v>9464114.6589833256</v>
          </cell>
          <cell r="M17">
            <v>0</v>
          </cell>
          <cell r="N17">
            <v>0</v>
          </cell>
          <cell r="O17">
            <v>12851736.700656045</v>
          </cell>
          <cell r="P17">
            <v>0</v>
          </cell>
          <cell r="Q17">
            <v>12851736.700656045</v>
          </cell>
          <cell r="R17">
            <v>13200346.464197144</v>
          </cell>
          <cell r="S17">
            <v>-348609.76354109868</v>
          </cell>
        </row>
        <row r="18">
          <cell r="B18" t="str">
            <v>70702</v>
          </cell>
          <cell r="C18" t="str">
            <v>Bienville Medical Center</v>
          </cell>
          <cell r="D18" t="str">
            <v>Rural (Public and Private)</v>
          </cell>
          <cell r="E18" t="str">
            <v>Other Non-Teaching</v>
          </cell>
          <cell r="F18">
            <v>2</v>
          </cell>
          <cell r="G18">
            <v>50648.43</v>
          </cell>
          <cell r="H18">
            <v>1044458.18</v>
          </cell>
          <cell r="I18">
            <v>0.63264681609435935</v>
          </cell>
          <cell r="J18">
            <v>0.80406230141558332</v>
          </cell>
          <cell r="K18">
            <v>32042.567979678035</v>
          </cell>
          <cell r="L18">
            <v>839809.44794313167</v>
          </cell>
          <cell r="M18">
            <v>0</v>
          </cell>
          <cell r="N18">
            <v>0</v>
          </cell>
          <cell r="O18">
            <v>871852.01592280972</v>
          </cell>
          <cell r="P18">
            <v>883959.23447800661</v>
          </cell>
          <cell r="Q18">
            <v>-12107.218555196887</v>
          </cell>
          <cell r="R18">
            <v>937700.49273643352</v>
          </cell>
          <cell r="S18">
            <v>-65848.476813623798</v>
          </cell>
        </row>
        <row r="19">
          <cell r="B19" t="str">
            <v>73516</v>
          </cell>
          <cell r="C19" t="str">
            <v>Bunkie General Hospital</v>
          </cell>
          <cell r="D19" t="str">
            <v>Rural (Public and Private)</v>
          </cell>
          <cell r="E19" t="str">
            <v>Other Non-Teaching</v>
          </cell>
          <cell r="F19">
            <v>2</v>
          </cell>
          <cell r="G19">
            <v>39454.42</v>
          </cell>
          <cell r="H19">
            <v>2839807.41</v>
          </cell>
          <cell r="I19">
            <v>0.63264681609435935</v>
          </cell>
          <cell r="J19">
            <v>0.80406230141558332</v>
          </cell>
          <cell r="K19">
            <v>24960.713193849613</v>
          </cell>
          <cell r="L19">
            <v>2283382.0816616272</v>
          </cell>
          <cell r="M19">
            <v>0</v>
          </cell>
          <cell r="N19">
            <v>0</v>
          </cell>
          <cell r="O19">
            <v>2308342.7948554768</v>
          </cell>
          <cell r="P19">
            <v>0</v>
          </cell>
          <cell r="Q19">
            <v>2308342.7948554768</v>
          </cell>
          <cell r="R19">
            <v>2294895.9978717198</v>
          </cell>
          <cell r="S19">
            <v>13446.796983757056</v>
          </cell>
        </row>
        <row r="20">
          <cell r="B20" t="str">
            <v>74561</v>
          </cell>
          <cell r="C20" t="str">
            <v>Byrd Regional Hospital</v>
          </cell>
          <cell r="D20" t="str">
            <v>Rural (Public and Private)</v>
          </cell>
          <cell r="E20" t="str">
            <v>Other Non-Teaching</v>
          </cell>
          <cell r="F20">
            <v>2</v>
          </cell>
          <cell r="G20">
            <v>2722644.23999999</v>
          </cell>
          <cell r="H20">
            <v>7897071.9199999897</v>
          </cell>
          <cell r="I20">
            <v>0.63264681609435935</v>
          </cell>
          <cell r="J20">
            <v>0.80406230141558332</v>
          </cell>
          <cell r="K20">
            <v>1722472.2097936405</v>
          </cell>
          <cell r="L20">
            <v>6349737.8224395709</v>
          </cell>
          <cell r="M20">
            <v>0</v>
          </cell>
          <cell r="N20">
            <v>0</v>
          </cell>
          <cell r="O20">
            <v>8072210.0322332112</v>
          </cell>
          <cell r="P20">
            <v>4560067.0444801804</v>
          </cell>
          <cell r="Q20">
            <v>3512142.9877530308</v>
          </cell>
          <cell r="R20">
            <v>8605814.2008105908</v>
          </cell>
          <cell r="S20">
            <v>-533604.16857737955</v>
          </cell>
        </row>
        <row r="21">
          <cell r="B21" t="str">
            <v>74064</v>
          </cell>
          <cell r="C21" t="str">
            <v>Caldwell Memorial Hospital</v>
          </cell>
          <cell r="D21" t="str">
            <v>Rural (Public and Private)</v>
          </cell>
          <cell r="E21" t="str">
            <v>Other Non-Teaching</v>
          </cell>
          <cell r="F21">
            <v>2</v>
          </cell>
          <cell r="G21">
            <v>3126911.48</v>
          </cell>
          <cell r="H21">
            <v>356425.359999999</v>
          </cell>
          <cell r="I21">
            <v>0.63264681609435935</v>
          </cell>
          <cell r="J21">
            <v>0.80406230141558332</v>
          </cell>
          <cell r="K21">
            <v>1978230.592030901</v>
          </cell>
          <cell r="L21">
            <v>286588.19524447701</v>
          </cell>
          <cell r="M21">
            <v>0</v>
          </cell>
          <cell r="N21">
            <v>0</v>
          </cell>
          <cell r="O21">
            <v>2264818.7872753781</v>
          </cell>
          <cell r="P21">
            <v>417653.36239454069</v>
          </cell>
          <cell r="Q21">
            <v>1847165.4248808376</v>
          </cell>
          <cell r="R21">
            <v>2461060.4087975402</v>
          </cell>
          <cell r="S21">
            <v>-196241.62152216211</v>
          </cell>
        </row>
        <row r="22">
          <cell r="B22" t="str">
            <v>170001</v>
          </cell>
          <cell r="C22" t="str">
            <v>Christus Central Louisiana Surgical Hospital</v>
          </cell>
          <cell r="D22" t="str">
            <v>Other Urban Private</v>
          </cell>
          <cell r="E22" t="str">
            <v>Other Non-Teaching</v>
          </cell>
          <cell r="F22">
            <v>1</v>
          </cell>
          <cell r="G22">
            <v>19762.629999999899</v>
          </cell>
          <cell r="H22">
            <v>1882252.68</v>
          </cell>
          <cell r="I22">
            <v>0.63264681609435891</v>
          </cell>
          <cell r="J22">
            <v>0.99609255170164746</v>
          </cell>
          <cell r="K22">
            <v>12502.764947150796</v>
          </cell>
          <cell r="L22">
            <v>1874897.8749684645</v>
          </cell>
          <cell r="M22">
            <v>0</v>
          </cell>
          <cell r="N22">
            <v>0</v>
          </cell>
          <cell r="O22">
            <v>1887400.6399156153</v>
          </cell>
          <cell r="P22">
            <v>0</v>
          </cell>
          <cell r="Q22">
            <v>1887400.6399156153</v>
          </cell>
          <cell r="R22">
            <v>1582018.0235366984</v>
          </cell>
          <cell r="S22">
            <v>305382.61637891689</v>
          </cell>
        </row>
        <row r="23">
          <cell r="B23" t="str">
            <v>73448</v>
          </cell>
          <cell r="C23" t="str">
            <v>Childrens Hospital - New Orleans</v>
          </cell>
          <cell r="D23" t="str">
            <v>Louisiana Children’s Medical Center</v>
          </cell>
          <cell r="E23" t="str">
            <v>Teaching Hospital</v>
          </cell>
          <cell r="F23">
            <v>4</v>
          </cell>
          <cell r="G23">
            <v>83203602.939999998</v>
          </cell>
          <cell r="H23">
            <v>87993906.790002301</v>
          </cell>
          <cell r="I23">
            <v>1.4252404553498008</v>
          </cell>
          <cell r="J23">
            <v>1.4492651145694952</v>
          </cell>
          <cell r="K23">
            <v>118585140.94094962</v>
          </cell>
          <cell r="L23">
            <v>127526499.40543017</v>
          </cell>
          <cell r="M23">
            <v>0</v>
          </cell>
          <cell r="N23">
            <v>0</v>
          </cell>
          <cell r="O23">
            <v>246111640.34637979</v>
          </cell>
          <cell r="P23">
            <v>123247827</v>
          </cell>
          <cell r="Q23">
            <v>122863813.34637979</v>
          </cell>
          <cell r="R23">
            <v>217950003.16615647</v>
          </cell>
          <cell r="S23">
            <v>28161637.180223316</v>
          </cell>
        </row>
        <row r="24">
          <cell r="B24" t="str">
            <v>76628</v>
          </cell>
          <cell r="C24" t="str">
            <v>Christus Coushatta Health Care Center</v>
          </cell>
          <cell r="D24" t="str">
            <v>Rural (Public and Private)</v>
          </cell>
          <cell r="E24" t="str">
            <v>Other Non-Teaching</v>
          </cell>
          <cell r="F24">
            <v>2</v>
          </cell>
          <cell r="G24">
            <v>747145.21</v>
          </cell>
          <cell r="H24">
            <v>4127481.29</v>
          </cell>
          <cell r="I24">
            <v>0.63264681609435935</v>
          </cell>
          <cell r="J24">
            <v>0.80406230141558332</v>
          </cell>
          <cell r="K24">
            <v>472679.03826665145</v>
          </cell>
          <cell r="L24">
            <v>3318752.1050871606</v>
          </cell>
          <cell r="M24">
            <v>0</v>
          </cell>
          <cell r="N24">
            <v>0</v>
          </cell>
          <cell r="O24">
            <v>3791431.1433538119</v>
          </cell>
          <cell r="P24">
            <v>2133128.2170105432</v>
          </cell>
          <cell r="Q24">
            <v>1658302.9263432687</v>
          </cell>
          <cell r="R24">
            <v>3019006.5932318876</v>
          </cell>
          <cell r="S24">
            <v>772424.55012192437</v>
          </cell>
        </row>
        <row r="25">
          <cell r="B25" t="str">
            <v>74437</v>
          </cell>
          <cell r="C25" t="str">
            <v>Christus Health Shreveport-Bossier</v>
          </cell>
          <cell r="D25" t="str">
            <v>Christus</v>
          </cell>
          <cell r="E25" t="str">
            <v>Other Non-Teaching</v>
          </cell>
          <cell r="F25">
            <v>1</v>
          </cell>
          <cell r="G25">
            <v>7847043.8799999999</v>
          </cell>
          <cell r="H25">
            <v>9941664.1799999997</v>
          </cell>
          <cell r="I25">
            <v>0.63264681609435891</v>
          </cell>
          <cell r="J25">
            <v>0.99609255170164746</v>
          </cell>
          <cell r="K25">
            <v>4964407.326434725</v>
          </cell>
          <cell r="L25">
            <v>9902817.641217066</v>
          </cell>
          <cell r="M25">
            <v>0</v>
          </cell>
          <cell r="N25">
            <v>0</v>
          </cell>
          <cell r="O25">
            <v>14867224.967651792</v>
          </cell>
          <cell r="P25">
            <v>10378290</v>
          </cell>
          <cell r="Q25">
            <v>4488934.9676517919</v>
          </cell>
          <cell r="R25">
            <v>14269596.523119835</v>
          </cell>
          <cell r="S25">
            <v>597628.44453195669</v>
          </cell>
        </row>
        <row r="26">
          <cell r="B26" t="str">
            <v>72020</v>
          </cell>
          <cell r="C26" t="str">
            <v>Christus St Frances Cabrini Hospital</v>
          </cell>
          <cell r="D26" t="str">
            <v>Christus</v>
          </cell>
          <cell r="E26" t="str">
            <v>Other Non-Teaching</v>
          </cell>
          <cell r="F26">
            <v>1</v>
          </cell>
          <cell r="G26">
            <v>17799788.260000002</v>
          </cell>
          <cell r="H26">
            <v>21422937.129999999</v>
          </cell>
          <cell r="I26">
            <v>0.63264681609435891</v>
          </cell>
          <cell r="J26">
            <v>0.99609255170164746</v>
          </cell>
          <cell r="K26">
            <v>11260979.369842749</v>
          </cell>
          <cell r="L26">
            <v>21339228.110765666</v>
          </cell>
          <cell r="M26">
            <v>0</v>
          </cell>
          <cell r="N26">
            <v>0</v>
          </cell>
          <cell r="O26">
            <v>32600207.480608415</v>
          </cell>
          <cell r="P26">
            <v>23110645</v>
          </cell>
          <cell r="Q26">
            <v>9489562.4806084149</v>
          </cell>
          <cell r="R26">
            <v>30729945.121812396</v>
          </cell>
          <cell r="S26">
            <v>1870262.3587960191</v>
          </cell>
        </row>
        <row r="27">
          <cell r="B27" t="str">
            <v>72024</v>
          </cell>
          <cell r="C27" t="str">
            <v>Christus Ochsner St Patrick Hospital</v>
          </cell>
          <cell r="D27" t="str">
            <v>Christus</v>
          </cell>
          <cell r="E27" t="str">
            <v>Other Non-Teaching</v>
          </cell>
          <cell r="F27">
            <v>1</v>
          </cell>
          <cell r="G27">
            <v>6351518.55999998</v>
          </cell>
          <cell r="H27">
            <v>5259063.1900000004</v>
          </cell>
          <cell r="I27">
            <v>0.63264681609435891</v>
          </cell>
          <cell r="J27">
            <v>0.99609255170164746</v>
          </cell>
          <cell r="K27">
            <v>4018267.9943482145</v>
          </cell>
          <cell r="L27">
            <v>5238513.6724873064</v>
          </cell>
          <cell r="M27">
            <v>499836.84927555919</v>
          </cell>
          <cell r="N27">
            <v>0</v>
          </cell>
          <cell r="O27">
            <v>9756618.5161110796</v>
          </cell>
          <cell r="P27">
            <v>11356619</v>
          </cell>
          <cell r="Q27">
            <v>-1600000.4838889204</v>
          </cell>
          <cell r="R27">
            <v>9756618.5161110796</v>
          </cell>
          <cell r="S27">
            <v>0</v>
          </cell>
        </row>
        <row r="28">
          <cell r="B28" t="str">
            <v>74076</v>
          </cell>
          <cell r="C28" t="str">
            <v>Citizens Medical Center</v>
          </cell>
          <cell r="D28" t="str">
            <v>Rural (Public and Private)</v>
          </cell>
          <cell r="E28" t="str">
            <v>Other Non-Teaching</v>
          </cell>
          <cell r="F28">
            <v>2</v>
          </cell>
          <cell r="G28">
            <v>818056.44</v>
          </cell>
          <cell r="H28">
            <v>2701480.8799999901</v>
          </cell>
          <cell r="I28">
            <v>0.63264681609435935</v>
          </cell>
          <cell r="J28">
            <v>0.80406230141558332</v>
          </cell>
          <cell r="K28">
            <v>517540.80215148628</v>
          </cell>
          <cell r="L28">
            <v>2172158.9336029873</v>
          </cell>
          <cell r="M28">
            <v>0</v>
          </cell>
          <cell r="N28">
            <v>0</v>
          </cell>
          <cell r="O28">
            <v>2689699.7357544736</v>
          </cell>
          <cell r="P28">
            <v>0</v>
          </cell>
          <cell r="Q28">
            <v>2689699.7357544736</v>
          </cell>
          <cell r="R28">
            <v>2595600.3843613882</v>
          </cell>
          <cell r="S28">
            <v>94099.351393085439</v>
          </cell>
        </row>
        <row r="29">
          <cell r="B29" t="str">
            <v>73440</v>
          </cell>
          <cell r="C29" t="str">
            <v>Claiborne Memorial Medical Ctr. (PayTo: Homer Memorial Hospital)</v>
          </cell>
          <cell r="D29" t="str">
            <v>Rural (Public and Private)</v>
          </cell>
          <cell r="E29" t="str">
            <v>Other Non-Teaching</v>
          </cell>
          <cell r="F29">
            <v>2</v>
          </cell>
          <cell r="G29">
            <v>1768143.12</v>
          </cell>
          <cell r="H29">
            <v>3867041.4499999899</v>
          </cell>
          <cell r="I29">
            <v>0.63264681609435935</v>
          </cell>
          <cell r="J29">
            <v>0.80406230141558332</v>
          </cell>
          <cell r="K29">
            <v>1118610.1152671468</v>
          </cell>
          <cell r="L29">
            <v>3109342.2479564464</v>
          </cell>
          <cell r="M29">
            <v>0</v>
          </cell>
          <cell r="N29">
            <v>0</v>
          </cell>
          <cell r="O29">
            <v>4227952.3632235937</v>
          </cell>
          <cell r="P29">
            <v>13615752.354372095</v>
          </cell>
          <cell r="Q29">
            <v>-9387799.9911485016</v>
          </cell>
          <cell r="R29">
            <v>4389630.6803039517</v>
          </cell>
          <cell r="S29">
            <v>-161678.31708035804</v>
          </cell>
        </row>
        <row r="30">
          <cell r="B30" t="str">
            <v>170002</v>
          </cell>
          <cell r="C30" t="str">
            <v>Cypress Pointe Surgical Hospital</v>
          </cell>
          <cell r="D30" t="str">
            <v>Other Urban Private</v>
          </cell>
          <cell r="E30" t="str">
            <v>Other Non-Teaching</v>
          </cell>
          <cell r="F30">
            <v>1</v>
          </cell>
          <cell r="G30">
            <v>0</v>
          </cell>
          <cell r="H30">
            <v>97629.93</v>
          </cell>
          <cell r="I30">
            <v>0.63264681609435891</v>
          </cell>
          <cell r="J30">
            <v>0.99609255170164746</v>
          </cell>
          <cell r="K30">
            <v>0</v>
          </cell>
          <cell r="L30">
            <v>97248.446096153217</v>
          </cell>
          <cell r="M30">
            <v>0</v>
          </cell>
          <cell r="N30">
            <v>0</v>
          </cell>
          <cell r="O30">
            <v>97248.446096153217</v>
          </cell>
          <cell r="P30">
            <v>0</v>
          </cell>
          <cell r="Q30">
            <v>97248.446096153217</v>
          </cell>
          <cell r="R30">
            <v>123777.97377230985</v>
          </cell>
          <cell r="S30">
            <v>-26529.527676156635</v>
          </cell>
        </row>
        <row r="31">
          <cell r="B31" t="str">
            <v>74179</v>
          </cell>
          <cell r="C31" t="str">
            <v>DeQuincy Memorial Hospital</v>
          </cell>
          <cell r="D31" t="str">
            <v>Rural (Public and Private)</v>
          </cell>
          <cell r="E31" t="str">
            <v>Other Non-Teaching</v>
          </cell>
          <cell r="F31">
            <v>2</v>
          </cell>
          <cell r="G31">
            <v>155103.77000000002</v>
          </cell>
          <cell r="H31">
            <v>1595673.26999999</v>
          </cell>
          <cell r="I31">
            <v>0.63264681609435935</v>
          </cell>
          <cell r="J31">
            <v>0.80406230141558332</v>
          </cell>
          <cell r="K31">
            <v>98125.906254731817</v>
          </cell>
          <cell r="L31">
            <v>1283020.7217835214</v>
          </cell>
          <cell r="M31">
            <v>0</v>
          </cell>
          <cell r="N31">
            <v>0</v>
          </cell>
          <cell r="O31">
            <v>1381146.6280382532</v>
          </cell>
          <cell r="P31">
            <v>1305403.701523632</v>
          </cell>
          <cell r="Q31">
            <v>75742.926514621126</v>
          </cell>
          <cell r="R31">
            <v>1088905.9561385068</v>
          </cell>
          <cell r="S31">
            <v>292240.6718997464</v>
          </cell>
        </row>
        <row r="32">
          <cell r="B32" t="str">
            <v>74328</v>
          </cell>
          <cell r="C32" t="str">
            <v>DeSoto Regional Health System</v>
          </cell>
          <cell r="D32" t="str">
            <v>Rural (Public and Private)</v>
          </cell>
          <cell r="E32" t="str">
            <v>Other Non-Teaching</v>
          </cell>
          <cell r="F32">
            <v>2</v>
          </cell>
          <cell r="G32">
            <v>411290.43</v>
          </cell>
          <cell r="H32">
            <v>4328423.1100000003</v>
          </cell>
          <cell r="I32">
            <v>0.63264681609435935</v>
          </cell>
          <cell r="J32">
            <v>0.80406230141558332</v>
          </cell>
          <cell r="K32">
            <v>260201.58102957997</v>
          </cell>
          <cell r="L32">
            <v>3480321.8473269967</v>
          </cell>
          <cell r="M32">
            <v>0</v>
          </cell>
          <cell r="N32">
            <v>0</v>
          </cell>
          <cell r="O32">
            <v>3740523.4283565767</v>
          </cell>
          <cell r="P32">
            <v>1371748.0329176211</v>
          </cell>
          <cell r="Q32">
            <v>2368775.3954389556</v>
          </cell>
          <cell r="R32">
            <v>3783516.0525522055</v>
          </cell>
          <cell r="S32">
            <v>-42992.624195628799</v>
          </cell>
        </row>
        <row r="33">
          <cell r="B33" t="str">
            <v>74655</v>
          </cell>
          <cell r="C33" t="str">
            <v>East Carroll Parish Hospital</v>
          </cell>
          <cell r="D33" t="str">
            <v>Rural (Public and Private)</v>
          </cell>
          <cell r="E33" t="str">
            <v>Other Non-Teaching</v>
          </cell>
          <cell r="F33">
            <v>2</v>
          </cell>
          <cell r="G33">
            <v>159125.34</v>
          </cell>
          <cell r="H33">
            <v>2792371.51</v>
          </cell>
          <cell r="I33">
            <v>0.63264681609435935</v>
          </cell>
          <cell r="J33">
            <v>0.80406230141558332</v>
          </cell>
          <cell r="K33">
            <v>100670.1397109324</v>
          </cell>
          <cell r="L33">
            <v>2245240.6627379074</v>
          </cell>
          <cell r="M33">
            <v>0</v>
          </cell>
          <cell r="N33">
            <v>0</v>
          </cell>
          <cell r="O33">
            <v>2345910.8024488399</v>
          </cell>
          <cell r="P33">
            <v>0</v>
          </cell>
          <cell r="Q33">
            <v>2345910.8024488399</v>
          </cell>
          <cell r="R33">
            <v>2130192.3464513151</v>
          </cell>
          <cell r="S33">
            <v>215718.45599752478</v>
          </cell>
        </row>
        <row r="34">
          <cell r="B34" t="str">
            <v>70446</v>
          </cell>
          <cell r="C34" t="str">
            <v>Avala (formerly: Fairway Medical Center, LLC)</v>
          </cell>
          <cell r="D34" t="str">
            <v>Other Urban Private</v>
          </cell>
          <cell r="E34" t="str">
            <v>Other Non-Teaching</v>
          </cell>
          <cell r="F34">
            <v>1</v>
          </cell>
          <cell r="G34">
            <v>19600.599999999999</v>
          </cell>
          <cell r="H34">
            <v>12370.139999999899</v>
          </cell>
          <cell r="I34">
            <v>0.63264681609435891</v>
          </cell>
          <cell r="J34">
            <v>0.99609255170164746</v>
          </cell>
          <cell r="K34">
            <v>12400.25718353909</v>
          </cell>
          <cell r="L34">
            <v>12321.804317506518</v>
          </cell>
          <cell r="M34">
            <v>0</v>
          </cell>
          <cell r="N34">
            <v>0</v>
          </cell>
          <cell r="O34">
            <v>24722.061501045609</v>
          </cell>
          <cell r="P34">
            <v>0</v>
          </cell>
          <cell r="Q34">
            <v>24722.061501045609</v>
          </cell>
          <cell r="R34">
            <v>89530.041021296638</v>
          </cell>
          <cell r="S34">
            <v>-64807.979520251029</v>
          </cell>
        </row>
        <row r="35">
          <cell r="B35" t="str">
            <v>72006</v>
          </cell>
          <cell r="C35" t="str">
            <v>Franklin Foundation Hospital</v>
          </cell>
          <cell r="D35" t="str">
            <v>Rural (Public and Private)</v>
          </cell>
          <cell r="E35" t="str">
            <v>Other Non-Teaching</v>
          </cell>
          <cell r="F35">
            <v>2</v>
          </cell>
          <cell r="G35">
            <v>936345.13</v>
          </cell>
          <cell r="H35">
            <v>5339687.0899999896</v>
          </cell>
          <cell r="I35">
            <v>0.63264681609435935</v>
          </cell>
          <cell r="J35">
            <v>0.80406230141558332</v>
          </cell>
          <cell r="K35">
            <v>592375.76525995904</v>
          </cell>
          <cell r="L35">
            <v>4293441.0904244706</v>
          </cell>
          <cell r="M35">
            <v>0</v>
          </cell>
          <cell r="N35">
            <v>0</v>
          </cell>
          <cell r="O35">
            <v>4885816.8556844294</v>
          </cell>
          <cell r="P35">
            <v>5125393.9651593901</v>
          </cell>
          <cell r="Q35">
            <v>-239577.10947496071</v>
          </cell>
          <cell r="R35">
            <v>4738459.2454083422</v>
          </cell>
          <cell r="S35">
            <v>147357.61027608719</v>
          </cell>
        </row>
        <row r="36">
          <cell r="B36" t="str">
            <v>73488</v>
          </cell>
          <cell r="C36" t="str">
            <v>Franklin Medical Center</v>
          </cell>
          <cell r="D36" t="str">
            <v>Rural (Public and Private)</v>
          </cell>
          <cell r="E36" t="str">
            <v>Other Non-Teaching</v>
          </cell>
          <cell r="F36">
            <v>2</v>
          </cell>
          <cell r="G36">
            <v>1071144.96</v>
          </cell>
          <cell r="H36">
            <v>6326378.3499999996</v>
          </cell>
          <cell r="I36">
            <v>0.63264681609435935</v>
          </cell>
          <cell r="J36">
            <v>0.80406230141558332</v>
          </cell>
          <cell r="K36">
            <v>677656.44851951988</v>
          </cell>
          <cell r="L36">
            <v>5086802.3357267203</v>
          </cell>
          <cell r="M36">
            <v>0</v>
          </cell>
          <cell r="N36">
            <v>0</v>
          </cell>
          <cell r="O36">
            <v>5764458.7842462398</v>
          </cell>
          <cell r="P36">
            <v>0</v>
          </cell>
          <cell r="Q36">
            <v>5764458.7842462398</v>
          </cell>
          <cell r="R36">
            <v>6035809.6807703329</v>
          </cell>
          <cell r="S36">
            <v>-271350.89652409311</v>
          </cell>
        </row>
        <row r="37">
          <cell r="B37" t="str">
            <v>73138</v>
          </cell>
          <cell r="C37" t="str">
            <v>Glenwood Regional Medical Center</v>
          </cell>
          <cell r="D37" t="str">
            <v>Glenwood Regional Medical Center</v>
          </cell>
          <cell r="E37" t="str">
            <v>Other Non-Teaching</v>
          </cell>
          <cell r="F37">
            <v>1</v>
          </cell>
          <cell r="G37">
            <v>8466764.6199999992</v>
          </cell>
          <cell r="H37">
            <v>6632586.6800000006</v>
          </cell>
          <cell r="I37">
            <v>0.63264681609435891</v>
          </cell>
          <cell r="J37">
            <v>0.99609255170164746</v>
          </cell>
          <cell r="K37">
            <v>5356471.6794633642</v>
          </cell>
          <cell r="L37">
            <v>6606670.1904635588</v>
          </cell>
          <cell r="M37">
            <v>0</v>
          </cell>
          <cell r="N37">
            <v>0</v>
          </cell>
          <cell r="O37">
            <v>11963141.869926922</v>
          </cell>
          <cell r="P37">
            <v>8114843</v>
          </cell>
          <cell r="Q37">
            <v>3848298.869926922</v>
          </cell>
          <cell r="R37">
            <v>13440610.598479979</v>
          </cell>
          <cell r="S37">
            <v>-1477468.7285530567</v>
          </cell>
        </row>
        <row r="38">
          <cell r="B38" t="str">
            <v>73011</v>
          </cell>
          <cell r="C38" t="str">
            <v>Hardtner Medical Center</v>
          </cell>
          <cell r="D38" t="str">
            <v>Rural (Public and Private)</v>
          </cell>
          <cell r="E38" t="str">
            <v>Other Non-Teaching</v>
          </cell>
          <cell r="F38">
            <v>2</v>
          </cell>
          <cell r="G38">
            <v>1226793.6999999899</v>
          </cell>
          <cell r="H38">
            <v>4439172.9400000004</v>
          </cell>
          <cell r="I38">
            <v>0.63264681609435935</v>
          </cell>
          <cell r="J38">
            <v>0.80406230141558332</v>
          </cell>
          <cell r="K38">
            <v>776127.12830961228</v>
          </cell>
          <cell r="L38">
            <v>3569371.6105181817</v>
          </cell>
          <cell r="M38">
            <v>0</v>
          </cell>
          <cell r="N38">
            <v>0</v>
          </cell>
          <cell r="O38">
            <v>4345498.7388277939</v>
          </cell>
          <cell r="P38">
            <v>0</v>
          </cell>
          <cell r="Q38">
            <v>4345498.7388277939</v>
          </cell>
          <cell r="R38">
            <v>4782762.9131960506</v>
          </cell>
          <cell r="S38">
            <v>-437264.1743682567</v>
          </cell>
        </row>
        <row r="39">
          <cell r="B39" t="str">
            <v>73511</v>
          </cell>
          <cell r="C39" t="str">
            <v>Hood Memorial Hospital</v>
          </cell>
          <cell r="D39" t="str">
            <v>Rural (Public and Private)</v>
          </cell>
          <cell r="E39" t="str">
            <v>Other Non-Teaching</v>
          </cell>
          <cell r="F39">
            <v>2</v>
          </cell>
          <cell r="G39">
            <v>30247.62</v>
          </cell>
          <cell r="H39">
            <v>3653807.95</v>
          </cell>
          <cell r="I39">
            <v>0.63264681609435935</v>
          </cell>
          <cell r="J39">
            <v>0.80406230141558332</v>
          </cell>
          <cell r="K39">
            <v>19136.060487432067</v>
          </cell>
          <cell r="L39">
            <v>2937889.2292075548</v>
          </cell>
          <cell r="M39">
            <v>0</v>
          </cell>
          <cell r="N39">
            <v>0</v>
          </cell>
          <cell r="O39">
            <v>2957025.2896949868</v>
          </cell>
          <cell r="P39">
            <v>0</v>
          </cell>
          <cell r="Q39">
            <v>2957025.2896949868</v>
          </cell>
          <cell r="R39">
            <v>3498872.3108502459</v>
          </cell>
          <cell r="S39">
            <v>-541847.02115525911</v>
          </cell>
        </row>
        <row r="40">
          <cell r="B40" t="str">
            <v>72033</v>
          </cell>
          <cell r="C40" t="str">
            <v>Iberia General Hospital and Medical Center</v>
          </cell>
          <cell r="D40" t="str">
            <v>Hospital Service Districts</v>
          </cell>
          <cell r="E40" t="str">
            <v>Hospital Service Districts</v>
          </cell>
          <cell r="F40">
            <v>4</v>
          </cell>
          <cell r="G40">
            <v>5145437.0499999989</v>
          </cell>
          <cell r="H40">
            <v>9662212.2100000009</v>
          </cell>
          <cell r="I40">
            <v>1.4252404553498008</v>
          </cell>
          <cell r="J40">
            <v>1.4492651145694952</v>
          </cell>
          <cell r="K40">
            <v>7333485.0441157343</v>
          </cell>
          <cell r="L40">
            <v>14003107.085520428</v>
          </cell>
          <cell r="M40">
            <v>0</v>
          </cell>
          <cell r="N40">
            <v>0</v>
          </cell>
          <cell r="O40">
            <v>21336592.129636161</v>
          </cell>
          <cell r="P40">
            <v>7552240</v>
          </cell>
          <cell r="Q40">
            <v>13784352.129636161</v>
          </cell>
          <cell r="R40">
            <v>20931992.847394526</v>
          </cell>
          <cell r="S40">
            <v>404599.28224163502</v>
          </cell>
        </row>
        <row r="41">
          <cell r="B41" t="str">
            <v>73107</v>
          </cell>
          <cell r="C41" t="str">
            <v>Jackson Parish Hospital</v>
          </cell>
          <cell r="D41" t="str">
            <v>Rural (Public and Private)</v>
          </cell>
          <cell r="E41" t="str">
            <v>Other Non-Teaching</v>
          </cell>
          <cell r="F41">
            <v>2</v>
          </cell>
          <cell r="G41">
            <v>413453.98</v>
          </cell>
          <cell r="H41">
            <v>3777590.84</v>
          </cell>
          <cell r="I41">
            <v>0.63264681609435935</v>
          </cell>
          <cell r="J41">
            <v>0.80406230141558332</v>
          </cell>
          <cell r="K41">
            <v>261570.34404854092</v>
          </cell>
          <cell r="L41">
            <v>3037418.3846168267</v>
          </cell>
          <cell r="M41">
            <v>0</v>
          </cell>
          <cell r="N41">
            <v>0</v>
          </cell>
          <cell r="O41">
            <v>3298988.7286653677</v>
          </cell>
          <cell r="P41">
            <v>0</v>
          </cell>
          <cell r="Q41">
            <v>3298988.7286653677</v>
          </cell>
          <cell r="R41">
            <v>3462231.8828337253</v>
          </cell>
          <cell r="S41">
            <v>-163243.15416835761</v>
          </cell>
        </row>
        <row r="42">
          <cell r="B42" t="str">
            <v>72007</v>
          </cell>
          <cell r="C42" t="str">
            <v>Ochsner American Legion Hospital (formerly: Jennings American Legion Hospital)</v>
          </cell>
          <cell r="D42" t="str">
            <v>Rural (Public and Private)</v>
          </cell>
          <cell r="E42" t="str">
            <v>Other Non-Teaching</v>
          </cell>
          <cell r="F42">
            <v>2</v>
          </cell>
          <cell r="G42">
            <v>4735585.239999989</v>
          </cell>
          <cell r="H42">
            <v>5619530.7599999998</v>
          </cell>
          <cell r="I42">
            <v>0.63264681609435935</v>
          </cell>
          <cell r="J42">
            <v>0.80406230141558332</v>
          </cell>
          <cell r="K42">
            <v>2995952.9244294357</v>
          </cell>
          <cell r="L42">
            <v>4518452.8357612621</v>
          </cell>
          <cell r="M42">
            <v>0</v>
          </cell>
          <cell r="N42">
            <v>0</v>
          </cell>
          <cell r="O42">
            <v>7514405.7601906974</v>
          </cell>
          <cell r="P42">
            <v>1568253.623998865</v>
          </cell>
          <cell r="Q42">
            <v>5946152.1361918319</v>
          </cell>
          <cell r="R42">
            <v>8345381.5878244862</v>
          </cell>
          <cell r="S42">
            <v>-830975.82763378881</v>
          </cell>
        </row>
        <row r="43">
          <cell r="B43" t="str">
            <v>72008</v>
          </cell>
          <cell r="C43" t="str">
            <v>Lady of the Sea General Hospital</v>
          </cell>
          <cell r="D43" t="str">
            <v>Rural (Public and Private)</v>
          </cell>
          <cell r="E43" t="str">
            <v>Other Non-Teaching</v>
          </cell>
          <cell r="F43">
            <v>2</v>
          </cell>
          <cell r="G43">
            <v>0</v>
          </cell>
          <cell r="H43">
            <v>2613958.69</v>
          </cell>
          <cell r="I43">
            <v>0.63264681609435935</v>
          </cell>
          <cell r="J43">
            <v>0.80406230141558332</v>
          </cell>
          <cell r="K43">
            <v>0</v>
          </cell>
          <cell r="L43">
            <v>2101785.6400866634</v>
          </cell>
          <cell r="M43">
            <v>0</v>
          </cell>
          <cell r="N43">
            <v>0</v>
          </cell>
          <cell r="O43">
            <v>2101785.6400866634</v>
          </cell>
          <cell r="P43">
            <v>0</v>
          </cell>
          <cell r="Q43">
            <v>2101785.6400866634</v>
          </cell>
          <cell r="R43">
            <v>2840339.9021481471</v>
          </cell>
          <cell r="S43">
            <v>-738554.26206148369</v>
          </cell>
        </row>
        <row r="44">
          <cell r="B44" t="str">
            <v>73009</v>
          </cell>
          <cell r="C44" t="str">
            <v>Ochsner Lafayette General Medical Center</v>
          </cell>
          <cell r="D44" t="str">
            <v>Ochsner / LGH</v>
          </cell>
          <cell r="E44" t="str">
            <v>Teaching Hospital</v>
          </cell>
          <cell r="F44">
            <v>5</v>
          </cell>
          <cell r="G44">
            <v>37246130.189999901</v>
          </cell>
          <cell r="H44">
            <v>18747333.18</v>
          </cell>
          <cell r="I44">
            <v>1.7661664232207908</v>
          </cell>
          <cell r="J44">
            <v>2.0830162344858749</v>
          </cell>
          <cell r="K44">
            <v>65782864.536488034</v>
          </cell>
          <cell r="L44">
            <v>39050999.367255703</v>
          </cell>
          <cell r="M44">
            <v>0</v>
          </cell>
          <cell r="N44">
            <v>0</v>
          </cell>
          <cell r="O44">
            <v>104833863.90374374</v>
          </cell>
          <cell r="P44">
            <v>99289496</v>
          </cell>
          <cell r="Q44">
            <v>5544367.9037437439</v>
          </cell>
          <cell r="R44">
            <v>114608899.02085727</v>
          </cell>
          <cell r="S44">
            <v>-9775035.1171135306</v>
          </cell>
        </row>
        <row r="45">
          <cell r="B45" t="str">
            <v>70303</v>
          </cell>
          <cell r="C45" t="str">
            <v>Lafayette Surgical Specialty Hospital</v>
          </cell>
          <cell r="D45" t="str">
            <v>Other Urban Private</v>
          </cell>
          <cell r="E45" t="str">
            <v>Other Non-Teaching</v>
          </cell>
          <cell r="F45">
            <v>1</v>
          </cell>
          <cell r="G45">
            <v>54683.8</v>
          </cell>
          <cell r="H45">
            <v>771069.43</v>
          </cell>
          <cell r="I45">
            <v>0.63264681609435891</v>
          </cell>
          <cell r="J45">
            <v>0.99609255170164746</v>
          </cell>
          <cell r="K45">
            <v>34595.531961940709</v>
          </cell>
          <cell r="L45">
            <v>768056.51606783492</v>
          </cell>
          <cell r="M45">
            <v>0</v>
          </cell>
          <cell r="N45">
            <v>0</v>
          </cell>
          <cell r="O45">
            <v>802652.04802977561</v>
          </cell>
          <cell r="P45">
            <v>0</v>
          </cell>
          <cell r="Q45">
            <v>802652.04802977561</v>
          </cell>
          <cell r="R45">
            <v>553164.55963635037</v>
          </cell>
          <cell r="S45">
            <v>249487.48839342524</v>
          </cell>
        </row>
        <row r="46">
          <cell r="B46" t="str">
            <v>76767</v>
          </cell>
          <cell r="C46" t="str">
            <v>Christus Ochsner Lake Area Hospital</v>
          </cell>
          <cell r="D46" t="str">
            <v>Christus</v>
          </cell>
          <cell r="E46" t="str">
            <v>Other Non-Teaching</v>
          </cell>
          <cell r="F46">
            <v>1</v>
          </cell>
          <cell r="G46">
            <v>4845978.72</v>
          </cell>
          <cell r="H46">
            <v>7864466.6699999897</v>
          </cell>
          <cell r="I46">
            <v>0.63264681609435891</v>
          </cell>
          <cell r="J46">
            <v>0.99609255170164746</v>
          </cell>
          <cell r="K46">
            <v>3065793.0080690165</v>
          </cell>
          <cell r="L46">
            <v>7833736.6730928477</v>
          </cell>
          <cell r="M46">
            <v>0</v>
          </cell>
          <cell r="N46">
            <v>0</v>
          </cell>
          <cell r="O46">
            <v>10899529.681161864</v>
          </cell>
          <cell r="P46">
            <v>9696503</v>
          </cell>
          <cell r="Q46">
            <v>1203026.6811618637</v>
          </cell>
          <cell r="R46">
            <v>9696502.531313058</v>
          </cell>
          <cell r="S46">
            <v>1203027.1498488057</v>
          </cell>
        </row>
        <row r="47">
          <cell r="B47" t="str">
            <v>72046</v>
          </cell>
          <cell r="C47" t="str">
            <v>Lake Charles Memorial Hospital</v>
          </cell>
          <cell r="D47" t="str">
            <v>Lake Charles Memorial Hospital</v>
          </cell>
          <cell r="E47" t="str">
            <v>Teaching Hospital</v>
          </cell>
          <cell r="F47">
            <v>5</v>
          </cell>
          <cell r="G47">
            <v>22422537.929999903</v>
          </cell>
          <cell r="H47">
            <v>24146344.939999901</v>
          </cell>
          <cell r="I47">
            <v>1.7661664232207908</v>
          </cell>
          <cell r="J47">
            <v>2.0830162344858749</v>
          </cell>
          <cell r="K47">
            <v>39601933.615360439</v>
          </cell>
          <cell r="L47">
            <v>50297228.513515651</v>
          </cell>
          <cell r="M47">
            <v>0</v>
          </cell>
          <cell r="N47">
            <v>0</v>
          </cell>
          <cell r="O47">
            <v>89899162.12887609</v>
          </cell>
          <cell r="P47">
            <v>44927995.265425101</v>
          </cell>
          <cell r="Q47">
            <v>44971166.863450989</v>
          </cell>
          <cell r="R47">
            <v>88515146.869832948</v>
          </cell>
          <cell r="S47">
            <v>1384015.2590431422</v>
          </cell>
        </row>
        <row r="48">
          <cell r="B48" t="str">
            <v>72010</v>
          </cell>
          <cell r="C48" t="str">
            <v>Lane Regional Medical Center</v>
          </cell>
          <cell r="D48" t="str">
            <v>Hospital Service Districts</v>
          </cell>
          <cell r="E48" t="str">
            <v>Hospital Service Districts</v>
          </cell>
          <cell r="F48">
            <v>5</v>
          </cell>
          <cell r="G48">
            <v>2965585.64</v>
          </cell>
          <cell r="H48">
            <v>5990535.71</v>
          </cell>
          <cell r="I48">
            <v>1.7661664232207908</v>
          </cell>
          <cell r="J48">
            <v>2.0830162344858749</v>
          </cell>
          <cell r="K48">
            <v>5237717.7825537398</v>
          </cell>
          <cell r="L48">
            <v>12478383.137197368</v>
          </cell>
          <cell r="M48">
            <v>0</v>
          </cell>
          <cell r="N48">
            <v>0</v>
          </cell>
          <cell r="O48">
            <v>17716100.919751108</v>
          </cell>
          <cell r="P48">
            <v>5421273</v>
          </cell>
          <cell r="Q48">
            <v>12294827.919751108</v>
          </cell>
          <cell r="R48">
            <v>19633526.813025698</v>
          </cell>
          <cell r="S48">
            <v>-1917425.8932745904</v>
          </cell>
        </row>
        <row r="49">
          <cell r="B49" t="str">
            <v>73497</v>
          </cell>
          <cell r="C49" t="str">
            <v>Lasalle General Hospital</v>
          </cell>
          <cell r="D49" t="str">
            <v>Rural (Public and Private)</v>
          </cell>
          <cell r="E49" t="str">
            <v>Other Non-Teaching</v>
          </cell>
          <cell r="F49">
            <v>2</v>
          </cell>
          <cell r="G49">
            <v>1856789.02999999</v>
          </cell>
          <cell r="H49">
            <v>2188685.2599999998</v>
          </cell>
          <cell r="I49">
            <v>0.63264681609435935</v>
          </cell>
          <cell r="J49">
            <v>0.80406230141558332</v>
          </cell>
          <cell r="K49">
            <v>1174691.6679884277</v>
          </cell>
          <cell r="L49">
            <v>1759839.3072299641</v>
          </cell>
          <cell r="M49">
            <v>0</v>
          </cell>
          <cell r="N49">
            <v>0</v>
          </cell>
          <cell r="O49">
            <v>2934530.975218392</v>
          </cell>
          <cell r="P49">
            <v>0</v>
          </cell>
          <cell r="Q49">
            <v>2934530.975218392</v>
          </cell>
          <cell r="R49">
            <v>2846804.3441676013</v>
          </cell>
          <cell r="S49">
            <v>87726.63105079066</v>
          </cell>
        </row>
        <row r="50">
          <cell r="B50" t="str">
            <v>72011</v>
          </cell>
          <cell r="C50" t="str">
            <v>Madison Parish Hospital</v>
          </cell>
          <cell r="D50" t="str">
            <v>Rural (Public and Private)</v>
          </cell>
          <cell r="E50" t="str">
            <v>Other Non-Teaching</v>
          </cell>
          <cell r="F50">
            <v>2</v>
          </cell>
          <cell r="G50">
            <v>134330.26</v>
          </cell>
          <cell r="H50">
            <v>3828572.07</v>
          </cell>
          <cell r="I50">
            <v>0.63264681609435935</v>
          </cell>
          <cell r="J50">
            <v>0.80406230141558332</v>
          </cell>
          <cell r="K50">
            <v>84983.611294127477</v>
          </cell>
          <cell r="L50">
            <v>3078410.4697396238</v>
          </cell>
          <cell r="M50">
            <v>0</v>
          </cell>
          <cell r="N50">
            <v>0</v>
          </cell>
          <cell r="O50">
            <v>3163394.0810337514</v>
          </cell>
          <cell r="P50">
            <v>0</v>
          </cell>
          <cell r="Q50">
            <v>3163394.0810337514</v>
          </cell>
          <cell r="R50">
            <v>3531726.8770697732</v>
          </cell>
          <cell r="S50">
            <v>-368332.79603602178</v>
          </cell>
        </row>
        <row r="51">
          <cell r="B51" t="str">
            <v>70052</v>
          </cell>
          <cell r="C51" t="str">
            <v>Mercy Regional Medical Center</v>
          </cell>
          <cell r="D51" t="str">
            <v>Allegiance Health</v>
          </cell>
          <cell r="E51" t="str">
            <v>Other Non-Teaching</v>
          </cell>
          <cell r="F51">
            <v>1</v>
          </cell>
          <cell r="G51">
            <v>755340.35999999894</v>
          </cell>
          <cell r="H51">
            <v>3104974.92</v>
          </cell>
          <cell r="I51">
            <v>0.63264681609435891</v>
          </cell>
          <cell r="J51">
            <v>0.99609255170164746</v>
          </cell>
          <cell r="K51">
            <v>477863.67382156616</v>
          </cell>
          <cell r="L51">
            <v>3092842.3910324187</v>
          </cell>
          <cell r="M51">
            <v>0</v>
          </cell>
          <cell r="N51">
            <v>0</v>
          </cell>
          <cell r="O51">
            <v>3570706.0648539849</v>
          </cell>
          <cell r="P51">
            <v>0</v>
          </cell>
          <cell r="Q51">
            <v>3570706.0648539849</v>
          </cell>
          <cell r="R51">
            <v>3157428.0707956604</v>
          </cell>
          <cell r="S51">
            <v>413277.99405832449</v>
          </cell>
        </row>
        <row r="52">
          <cell r="B52" t="str">
            <v>76708</v>
          </cell>
          <cell r="C52" t="str">
            <v>Minden Medical Center</v>
          </cell>
          <cell r="D52" t="str">
            <v>Allegiance Health</v>
          </cell>
          <cell r="E52" t="str">
            <v>Other Non-Teaching</v>
          </cell>
          <cell r="F52">
            <v>1</v>
          </cell>
          <cell r="G52">
            <v>2463746.04</v>
          </cell>
          <cell r="H52">
            <v>4065073.9399999902</v>
          </cell>
          <cell r="I52">
            <v>0.63264681609435891</v>
          </cell>
          <cell r="J52">
            <v>0.99609255170164746</v>
          </cell>
          <cell r="K52">
            <v>1558681.0878710852</v>
          </cell>
          <cell r="L52">
            <v>4049189.8737504599</v>
          </cell>
          <cell r="M52">
            <v>0</v>
          </cell>
          <cell r="N52">
            <v>0</v>
          </cell>
          <cell r="O52">
            <v>5607870.9616215453</v>
          </cell>
          <cell r="P52">
            <v>0</v>
          </cell>
          <cell r="Q52">
            <v>5607870.9616215453</v>
          </cell>
          <cell r="R52">
            <v>5894149.3269491587</v>
          </cell>
          <cell r="S52">
            <v>-286278.36532761343</v>
          </cell>
        </row>
        <row r="53">
          <cell r="B53" t="str">
            <v>70065</v>
          </cell>
          <cell r="C53" t="str">
            <v>Monroe Surgical Hospital</v>
          </cell>
          <cell r="D53" t="str">
            <v>Other Urban Private</v>
          </cell>
          <cell r="E53" t="str">
            <v>Other Non-Teaching</v>
          </cell>
          <cell r="F53">
            <v>1</v>
          </cell>
          <cell r="G53">
            <v>12914</v>
          </cell>
          <cell r="H53">
            <v>1591640.06</v>
          </cell>
          <cell r="I53">
            <v>0.63264681609435891</v>
          </cell>
          <cell r="J53">
            <v>0.99609255170164746</v>
          </cell>
          <cell r="K53">
            <v>8170.0009830425506</v>
          </cell>
          <cell r="L53">
            <v>1585420.8087559633</v>
          </cell>
          <cell r="M53">
            <v>0</v>
          </cell>
          <cell r="N53">
            <v>0</v>
          </cell>
          <cell r="O53">
            <v>1593590.809739006</v>
          </cell>
          <cell r="P53">
            <v>0</v>
          </cell>
          <cell r="Q53">
            <v>1593590.809739006</v>
          </cell>
          <cell r="R53">
            <v>1239834.1429245928</v>
          </cell>
          <cell r="S53">
            <v>353756.66681441315</v>
          </cell>
        </row>
        <row r="54">
          <cell r="B54" t="str">
            <v>72013</v>
          </cell>
          <cell r="C54" t="str">
            <v>Morehouse General Hospital</v>
          </cell>
          <cell r="D54" t="str">
            <v>Rural (Public and Private)</v>
          </cell>
          <cell r="E54" t="str">
            <v>Other Non-Teaching</v>
          </cell>
          <cell r="F54">
            <v>2</v>
          </cell>
          <cell r="G54">
            <v>2666550.4899999998</v>
          </cell>
          <cell r="H54">
            <v>5106772.1099999901</v>
          </cell>
          <cell r="I54">
            <v>0.63264681609435935</v>
          </cell>
          <cell r="J54">
            <v>0.80406230141558332</v>
          </cell>
          <cell r="K54">
            <v>1686984.6774533538</v>
          </cell>
          <cell r="L54">
            <v>4106162.9355715066</v>
          </cell>
          <cell r="M54">
            <v>0</v>
          </cell>
          <cell r="N54">
            <v>0</v>
          </cell>
          <cell r="O54">
            <v>5793147.6130248606</v>
          </cell>
          <cell r="P54">
            <v>0</v>
          </cell>
          <cell r="Q54">
            <v>5793147.6130248606</v>
          </cell>
          <cell r="R54">
            <v>5756079.7097720783</v>
          </cell>
          <cell r="S54">
            <v>37067.9032527823</v>
          </cell>
        </row>
        <row r="55">
          <cell r="B55" t="str">
            <v>72014</v>
          </cell>
          <cell r="C55" t="str">
            <v>Natchitoches Regional Medical Center</v>
          </cell>
          <cell r="D55" t="str">
            <v>Rural (Public and Private)</v>
          </cell>
          <cell r="E55" t="str">
            <v>Other Non-Teaching</v>
          </cell>
          <cell r="F55">
            <v>2</v>
          </cell>
          <cell r="G55">
            <v>4981070.3</v>
          </cell>
          <cell r="H55">
            <v>11888764.499999899</v>
          </cell>
          <cell r="I55">
            <v>0.63264681609435935</v>
          </cell>
          <cell r="J55">
            <v>0.80406230141558332</v>
          </cell>
          <cell r="K55">
            <v>3151258.2660371754</v>
          </cell>
          <cell r="L55">
            <v>9559307.3448578063</v>
          </cell>
          <cell r="M55">
            <v>0</v>
          </cell>
          <cell r="N55">
            <v>0</v>
          </cell>
          <cell r="O55">
            <v>12710565.610894982</v>
          </cell>
          <cell r="P55">
            <v>0</v>
          </cell>
          <cell r="Q55">
            <v>12710565.610894982</v>
          </cell>
          <cell r="R55">
            <v>13206908.098152371</v>
          </cell>
          <cell r="S55">
            <v>-496342.48725738935</v>
          </cell>
        </row>
        <row r="56">
          <cell r="B56" t="str">
            <v>170018</v>
          </cell>
          <cell r="C56" t="str">
            <v>New Orleans East Hospital</v>
          </cell>
          <cell r="D56" t="str">
            <v>Louisiana Children’s Medical Center</v>
          </cell>
          <cell r="E56" t="str">
            <v>Hospital Service Districts</v>
          </cell>
          <cell r="F56">
            <v>3</v>
          </cell>
          <cell r="G56">
            <v>2283349.96</v>
          </cell>
          <cell r="H56">
            <v>14935668.849999901</v>
          </cell>
          <cell r="I56">
            <v>0.75382071365963454</v>
          </cell>
          <cell r="J56">
            <v>1.3135964564962692</v>
          </cell>
          <cell r="K56">
            <v>1721236.4963818979</v>
          </cell>
          <cell r="L56">
            <v>19619441.676761579</v>
          </cell>
          <cell r="M56">
            <v>0</v>
          </cell>
          <cell r="N56">
            <v>0</v>
          </cell>
          <cell r="O56">
            <v>21340678.173143476</v>
          </cell>
          <cell r="P56">
            <v>29622377</v>
          </cell>
          <cell r="Q56">
            <v>-8281698.8268565238</v>
          </cell>
          <cell r="R56">
            <v>19822531.930187594</v>
          </cell>
          <cell r="S56">
            <v>1518146.2429558821</v>
          </cell>
        </row>
        <row r="57">
          <cell r="B57" t="str">
            <v>73319</v>
          </cell>
          <cell r="C57" t="str">
            <v>North Caddo Memorial Hospital</v>
          </cell>
          <cell r="D57" t="str">
            <v>Rural (Public and Private)</v>
          </cell>
          <cell r="E57" t="str">
            <v>Other Non-Teaching</v>
          </cell>
          <cell r="F57">
            <v>2</v>
          </cell>
          <cell r="G57">
            <v>680669.9</v>
          </cell>
          <cell r="H57">
            <v>3281803.4599999902</v>
          </cell>
          <cell r="I57">
            <v>0.63264681609435935</v>
          </cell>
          <cell r="J57">
            <v>0.80406230141558332</v>
          </cell>
          <cell r="K57">
            <v>430623.64504626597</v>
          </cell>
          <cell r="L57">
            <v>2638774.4428412165</v>
          </cell>
          <cell r="M57">
            <v>0</v>
          </cell>
          <cell r="N57">
            <v>0</v>
          </cell>
          <cell r="O57">
            <v>3069398.0878874823</v>
          </cell>
          <cell r="P57">
            <v>0</v>
          </cell>
          <cell r="Q57">
            <v>3069398.0878874823</v>
          </cell>
          <cell r="R57">
            <v>3250303.0690124864</v>
          </cell>
          <cell r="S57">
            <v>-180904.98112500412</v>
          </cell>
        </row>
        <row r="58">
          <cell r="B58" t="str">
            <v>72026</v>
          </cell>
          <cell r="C58" t="str">
            <v>North Oaks Medical Center</v>
          </cell>
          <cell r="D58" t="str">
            <v>Hospital Service Districts</v>
          </cell>
          <cell r="E58" t="str">
            <v>Hospital Service Districts</v>
          </cell>
          <cell r="F58">
            <v>5</v>
          </cell>
          <cell r="G58">
            <v>15472394.199999999</v>
          </cell>
          <cell r="H58">
            <v>24874498.100000001</v>
          </cell>
          <cell r="I58">
            <v>1.7661664232207908</v>
          </cell>
          <cell r="J58">
            <v>2.0830162344858749</v>
          </cell>
          <cell r="K58">
            <v>27326823.122876108</v>
          </cell>
          <cell r="L58">
            <v>51813983.366988055</v>
          </cell>
          <cell r="M58">
            <v>0</v>
          </cell>
          <cell r="N58">
            <v>0</v>
          </cell>
          <cell r="O58">
            <v>79140806.489864171</v>
          </cell>
          <cell r="P58">
            <v>29611575</v>
          </cell>
          <cell r="Q58">
            <v>49529231.489864171</v>
          </cell>
          <cell r="R58">
            <v>80035540.112788364</v>
          </cell>
          <cell r="S58">
            <v>-894733.62292419374</v>
          </cell>
        </row>
        <row r="59">
          <cell r="B59" t="str">
            <v>76562</v>
          </cell>
          <cell r="C59" t="str">
            <v>Northern Louisiana Medical Center</v>
          </cell>
          <cell r="D59" t="str">
            <v>Allegiance Health</v>
          </cell>
          <cell r="E59" t="str">
            <v>Other Non-Teaching</v>
          </cell>
          <cell r="F59">
            <v>1</v>
          </cell>
          <cell r="G59">
            <v>3383935.08</v>
          </cell>
          <cell r="H59">
            <v>4152825.94</v>
          </cell>
          <cell r="I59">
            <v>0.63264681609435891</v>
          </cell>
          <cell r="J59">
            <v>0.99609255170164746</v>
          </cell>
          <cell r="K59">
            <v>2140835.7542320099</v>
          </cell>
          <cell r="L59">
            <v>4136598.9873473928</v>
          </cell>
          <cell r="M59">
            <v>0</v>
          </cell>
          <cell r="N59">
            <v>0</v>
          </cell>
          <cell r="O59">
            <v>6277434.7415794022</v>
          </cell>
          <cell r="P59">
            <v>0</v>
          </cell>
          <cell r="Q59">
            <v>6277434.7415794022</v>
          </cell>
          <cell r="R59">
            <v>5760479.0582021773</v>
          </cell>
          <cell r="S59">
            <v>516955.68337722495</v>
          </cell>
        </row>
        <row r="60">
          <cell r="B60" t="str">
            <v>73423</v>
          </cell>
          <cell r="C60" t="str">
            <v>Oakdale Community Hospital</v>
          </cell>
          <cell r="D60" t="str">
            <v>Rural (Public and Private)</v>
          </cell>
          <cell r="E60" t="str">
            <v>Other Non-Teaching</v>
          </cell>
          <cell r="F60">
            <v>2</v>
          </cell>
          <cell r="G60">
            <v>759055.67</v>
          </cell>
          <cell r="H60">
            <v>2099341.38</v>
          </cell>
          <cell r="I60">
            <v>0.63264681609435935</v>
          </cell>
          <cell r="J60">
            <v>0.80406230141558332</v>
          </cell>
          <cell r="K60">
            <v>480214.15286387072</v>
          </cell>
          <cell r="L60">
            <v>1688001.2614597667</v>
          </cell>
          <cell r="M60">
            <v>0</v>
          </cell>
          <cell r="N60">
            <v>0</v>
          </cell>
          <cell r="O60">
            <v>2168215.4143236373</v>
          </cell>
          <cell r="P60">
            <v>2005494.3604240122</v>
          </cell>
          <cell r="Q60">
            <v>162721.05389962508</v>
          </cell>
          <cell r="R60">
            <v>2198054.0622854014</v>
          </cell>
          <cell r="S60">
            <v>-29838.647961764131</v>
          </cell>
        </row>
        <row r="61">
          <cell r="B61" t="str">
            <v>73035</v>
          </cell>
          <cell r="C61" t="str">
            <v>Ochsner Foundation Hospital</v>
          </cell>
          <cell r="D61" t="str">
            <v>Ochsner / LGH</v>
          </cell>
          <cell r="E61" t="str">
            <v>Teaching Hospital</v>
          </cell>
          <cell r="F61">
            <v>3</v>
          </cell>
          <cell r="G61">
            <v>115086697.73</v>
          </cell>
          <cell r="H61">
            <v>111143273.440001</v>
          </cell>
          <cell r="I61">
            <v>0.75382071365963454</v>
          </cell>
          <cell r="J61">
            <v>1.3135964564962692</v>
          </cell>
          <cell r="K61">
            <v>86754736.61555925</v>
          </cell>
          <cell r="L61">
            <v>145997410.15418121</v>
          </cell>
          <cell r="M61">
            <v>0</v>
          </cell>
          <cell r="N61">
            <v>0</v>
          </cell>
          <cell r="O61">
            <v>232752146.76974046</v>
          </cell>
          <cell r="P61">
            <v>85733492</v>
          </cell>
          <cell r="Q61">
            <v>147018654.76974046</v>
          </cell>
          <cell r="R61">
            <v>231657052.59907711</v>
          </cell>
          <cell r="S61">
            <v>1095094.1706633568</v>
          </cell>
        </row>
        <row r="62">
          <cell r="B62" t="str">
            <v>70079</v>
          </cell>
          <cell r="C62" t="str">
            <v>Ochsner Medical Center Baton Rouge</v>
          </cell>
          <cell r="D62" t="str">
            <v>Ochsner / LGH</v>
          </cell>
          <cell r="E62" t="str">
            <v>Other Non-Teaching</v>
          </cell>
          <cell r="F62">
            <v>1</v>
          </cell>
          <cell r="G62">
            <v>12926783.359999901</v>
          </cell>
          <cell r="H62">
            <v>32129198.6399999</v>
          </cell>
          <cell r="I62">
            <v>0.63264681609435891</v>
          </cell>
          <cell r="J62">
            <v>0.99609255170164746</v>
          </cell>
          <cell r="K62">
            <v>8178088.3350454764</v>
          </cell>
          <cell r="L62">
            <v>32003655.457446601</v>
          </cell>
          <cell r="M62">
            <v>0</v>
          </cell>
          <cell r="N62">
            <v>0</v>
          </cell>
          <cell r="O62">
            <v>40181743.792492077</v>
          </cell>
          <cell r="P62">
            <v>22630542</v>
          </cell>
          <cell r="Q62">
            <v>17551201.792492077</v>
          </cell>
          <cell r="R62">
            <v>36126186.293821335</v>
          </cell>
          <cell r="S62">
            <v>4055557.4986707419</v>
          </cell>
        </row>
        <row r="63">
          <cell r="B63" t="str">
            <v>70438</v>
          </cell>
          <cell r="C63" t="str">
            <v>Ochsner Medical Center Kenner LLC</v>
          </cell>
          <cell r="D63" t="str">
            <v>Ochsner / LGH</v>
          </cell>
          <cell r="E63" t="str">
            <v>Teaching Hospital</v>
          </cell>
          <cell r="F63">
            <v>1</v>
          </cell>
          <cell r="G63">
            <v>10900169.1499999</v>
          </cell>
          <cell r="H63">
            <v>14446911.419999899</v>
          </cell>
          <cell r="I63">
            <v>0.63264681609435891</v>
          </cell>
          <cell r="J63">
            <v>0.99609255170164746</v>
          </cell>
          <cell r="K63">
            <v>6895957.3076373907</v>
          </cell>
          <cell r="L63">
            <v>14390460.860555371</v>
          </cell>
          <cell r="M63">
            <v>0</v>
          </cell>
          <cell r="N63">
            <v>0</v>
          </cell>
          <cell r="O63">
            <v>21286418.168192763</v>
          </cell>
          <cell r="P63">
            <v>14141258</v>
          </cell>
          <cell r="Q63">
            <v>7145160.1681927629</v>
          </cell>
          <cell r="R63">
            <v>21123116.656992525</v>
          </cell>
          <cell r="S63">
            <v>163301.51120023802</v>
          </cell>
        </row>
        <row r="64">
          <cell r="B64" t="str">
            <v>73435</v>
          </cell>
          <cell r="C64" t="str">
            <v>Ochsner St. Anne General Hospital</v>
          </cell>
          <cell r="D64" t="str">
            <v>Rural (Public and Private)</v>
          </cell>
          <cell r="E64" t="str">
            <v>Other Non-Teaching</v>
          </cell>
          <cell r="F64">
            <v>2</v>
          </cell>
          <cell r="G64">
            <v>4648506.8299999898</v>
          </cell>
          <cell r="H64">
            <v>9825021.2900000103</v>
          </cell>
          <cell r="I64">
            <v>0.63264681609435935</v>
          </cell>
          <cell r="J64">
            <v>0.80406230141558332</v>
          </cell>
          <cell r="K64">
            <v>2940863.045592377</v>
          </cell>
          <cell r="L64">
            <v>7899929.2298945114</v>
          </cell>
          <cell r="M64">
            <v>0</v>
          </cell>
          <cell r="N64">
            <v>0</v>
          </cell>
          <cell r="O64">
            <v>10840792.275486888</v>
          </cell>
          <cell r="P64">
            <v>2774456.7538191038</v>
          </cell>
          <cell r="Q64">
            <v>8066335.5216677841</v>
          </cell>
          <cell r="R64">
            <v>11140495.244264085</v>
          </cell>
          <cell r="S64">
            <v>-299702.96877719648</v>
          </cell>
        </row>
        <row r="65">
          <cell r="B65" t="str">
            <v>70024</v>
          </cell>
          <cell r="C65" t="str">
            <v>Ochsner St Mary (formerly: Teche Regional Medical Center)</v>
          </cell>
          <cell r="D65" t="str">
            <v>Ochsner / LGH</v>
          </cell>
          <cell r="E65" t="str">
            <v>Other Non-Teaching</v>
          </cell>
          <cell r="F65">
            <v>1</v>
          </cell>
          <cell r="G65">
            <v>3159072.3899999997</v>
          </cell>
          <cell r="H65">
            <v>5444880.4699999904</v>
          </cell>
          <cell r="I65">
            <v>0.63264681609435891</v>
          </cell>
          <cell r="J65">
            <v>0.99609255170164746</v>
          </cell>
          <cell r="K65">
            <v>1998577.0893450966</v>
          </cell>
          <cell r="L65">
            <v>5423604.8810727559</v>
          </cell>
          <cell r="M65">
            <v>0</v>
          </cell>
          <cell r="N65">
            <v>0</v>
          </cell>
          <cell r="O65">
            <v>7422181.9704178525</v>
          </cell>
          <cell r="P65">
            <v>4051414</v>
          </cell>
          <cell r="Q65">
            <v>3370767.9704178525</v>
          </cell>
          <cell r="R65">
            <v>7106783.767756056</v>
          </cell>
          <cell r="S65">
            <v>315398.20266179647</v>
          </cell>
        </row>
        <row r="66">
          <cell r="B66" t="str">
            <v>72015</v>
          </cell>
          <cell r="C66" t="str">
            <v>Opelousas General Hospital</v>
          </cell>
          <cell r="D66" t="str">
            <v>Hospital Service Districts</v>
          </cell>
          <cell r="E66" t="str">
            <v>Hospital Service Districts</v>
          </cell>
          <cell r="F66">
            <v>4</v>
          </cell>
          <cell r="G66">
            <v>6999931.0800000001</v>
          </cell>
          <cell r="H66">
            <v>15629796.130000001</v>
          </cell>
          <cell r="I66">
            <v>1.4252404553498008</v>
          </cell>
          <cell r="J66">
            <v>1.4492651145694952</v>
          </cell>
          <cell r="K66">
            <v>9976584.9598764237</v>
          </cell>
          <cell r="L66">
            <v>22651718.279042304</v>
          </cell>
          <cell r="M66">
            <v>0</v>
          </cell>
          <cell r="N66">
            <v>0</v>
          </cell>
          <cell r="O66">
            <v>32628303.238918729</v>
          </cell>
          <cell r="P66">
            <v>13060920</v>
          </cell>
          <cell r="Q66">
            <v>19567383.238918729</v>
          </cell>
          <cell r="R66">
            <v>32611327.263957381</v>
          </cell>
          <cell r="S66">
            <v>16975.974961347878</v>
          </cell>
        </row>
        <row r="67">
          <cell r="B67" t="str">
            <v>72044</v>
          </cell>
          <cell r="C67" t="str">
            <v>Our Lady of Lourdes Regional Medical Center</v>
          </cell>
          <cell r="D67" t="str">
            <v>Franciscan Missionaries of Our Lady</v>
          </cell>
          <cell r="E67" t="str">
            <v>Other Non-Teaching</v>
          </cell>
          <cell r="F67">
            <v>2</v>
          </cell>
          <cell r="G67">
            <v>46088201.609999903</v>
          </cell>
          <cell r="H67">
            <v>28434044.27</v>
          </cell>
          <cell r="I67">
            <v>0.63264681609435935</v>
          </cell>
          <cell r="J67">
            <v>0.80406230141558332</v>
          </cell>
          <cell r="K67">
            <v>29157554.008081365</v>
          </cell>
          <cell r="L67">
            <v>22862743.074288778</v>
          </cell>
          <cell r="M67">
            <v>0</v>
          </cell>
          <cell r="N67">
            <v>0</v>
          </cell>
          <cell r="O67">
            <v>52020297.082370147</v>
          </cell>
          <cell r="P67">
            <v>24099657</v>
          </cell>
          <cell r="Q67">
            <v>27920640.082370147</v>
          </cell>
          <cell r="R67">
            <v>54651492.54651317</v>
          </cell>
          <cell r="S67">
            <v>-2631195.4641430229</v>
          </cell>
        </row>
        <row r="68">
          <cell r="B68" t="str">
            <v>170014</v>
          </cell>
          <cell r="C68" t="str">
            <v>Our Lady of the Angels Hospital</v>
          </cell>
          <cell r="D68" t="str">
            <v>Franciscan Missionaries of Our Lady</v>
          </cell>
          <cell r="E68" t="str">
            <v>Teaching Hospital</v>
          </cell>
          <cell r="F68">
            <v>1</v>
          </cell>
          <cell r="G68">
            <v>3210630.8899999997</v>
          </cell>
          <cell r="H68">
            <v>8931830.6599999499</v>
          </cell>
          <cell r="I68">
            <v>0.63264681609435891</v>
          </cell>
          <cell r="J68">
            <v>0.99609255170164746</v>
          </cell>
          <cell r="K68">
            <v>2031195.4102126977</v>
          </cell>
          <cell r="L68">
            <v>8896929.9934863597</v>
          </cell>
          <cell r="M68">
            <v>5805948.1212911215</v>
          </cell>
          <cell r="N68">
            <v>0</v>
          </cell>
          <cell r="O68">
            <v>16734073.524990179</v>
          </cell>
          <cell r="P68">
            <v>32822839</v>
          </cell>
          <cell r="Q68">
            <v>-16088765.475009821</v>
          </cell>
          <cell r="R68">
            <v>16843363.393194057</v>
          </cell>
          <cell r="S68">
            <v>-109289.8682038784</v>
          </cell>
        </row>
        <row r="69">
          <cell r="B69" t="str">
            <v>72016</v>
          </cell>
          <cell r="C69" t="str">
            <v>Our Lady of the Lake Regional</v>
          </cell>
          <cell r="D69" t="str">
            <v>Franciscan Missionaries of Our Lady</v>
          </cell>
          <cell r="E69" t="str">
            <v>Teaching Hospital</v>
          </cell>
          <cell r="F69">
            <v>2</v>
          </cell>
          <cell r="G69">
            <v>130860206.139999</v>
          </cell>
          <cell r="H69">
            <v>135200503.62000301</v>
          </cell>
          <cell r="I69">
            <v>0.63264681609435935</v>
          </cell>
          <cell r="J69">
            <v>0.80406230141558332</v>
          </cell>
          <cell r="K69">
            <v>82788292.76792191</v>
          </cell>
          <cell r="L69">
            <v>108709628.09324552</v>
          </cell>
          <cell r="M69">
            <v>0</v>
          </cell>
          <cell r="N69">
            <v>0</v>
          </cell>
          <cell r="O69">
            <v>191497920.86116743</v>
          </cell>
          <cell r="P69">
            <v>79271911</v>
          </cell>
          <cell r="Q69">
            <v>112226009.86116743</v>
          </cell>
          <cell r="R69">
            <v>213236890.76036575</v>
          </cell>
          <cell r="S69">
            <v>-21738969.899198323</v>
          </cell>
        </row>
        <row r="70">
          <cell r="B70" t="str">
            <v>70081</v>
          </cell>
          <cell r="C70" t="str">
            <v>Park Place Surgery Center, LLC</v>
          </cell>
          <cell r="D70" t="str">
            <v>Other Urban Private</v>
          </cell>
          <cell r="E70" t="str">
            <v>Other Non-Teaching</v>
          </cell>
          <cell r="F70">
            <v>1</v>
          </cell>
          <cell r="G70">
            <v>4694.88</v>
          </cell>
          <cell r="H70">
            <v>337419.75</v>
          </cell>
          <cell r="I70">
            <v>0.63264681609435891</v>
          </cell>
          <cell r="J70">
            <v>0.99609255170164746</v>
          </cell>
          <cell r="K70">
            <v>2970.2008839450837</v>
          </cell>
          <cell r="L70">
            <v>336101.29977203195</v>
          </cell>
          <cell r="M70">
            <v>0</v>
          </cell>
          <cell r="N70">
            <v>0</v>
          </cell>
          <cell r="O70">
            <v>339071.50065597706</v>
          </cell>
          <cell r="P70">
            <v>0</v>
          </cell>
          <cell r="Q70">
            <v>339071.50065597706</v>
          </cell>
          <cell r="R70">
            <v>264636.91576539463</v>
          </cell>
          <cell r="S70">
            <v>74434.584890582424</v>
          </cell>
        </row>
        <row r="71">
          <cell r="B71" t="str">
            <v>76761</v>
          </cell>
          <cell r="C71" t="str">
            <v>Physicians Medical Center</v>
          </cell>
          <cell r="D71" t="str">
            <v>Other Urban Private</v>
          </cell>
          <cell r="E71" t="str">
            <v>Other Non-Teaching</v>
          </cell>
          <cell r="F71">
            <v>1</v>
          </cell>
          <cell r="G71">
            <v>0</v>
          </cell>
          <cell r="H71">
            <v>288489.03000000003</v>
          </cell>
          <cell r="I71">
            <v>0.63264681609435891</v>
          </cell>
          <cell r="J71">
            <v>0.99609255170164746</v>
          </cell>
          <cell r="K71">
            <v>0</v>
          </cell>
          <cell r="L71">
            <v>287361.77403063315</v>
          </cell>
          <cell r="M71">
            <v>0</v>
          </cell>
          <cell r="N71">
            <v>0</v>
          </cell>
          <cell r="O71">
            <v>287361.77403063315</v>
          </cell>
          <cell r="P71">
            <v>0</v>
          </cell>
          <cell r="Q71">
            <v>287361.77403063315</v>
          </cell>
          <cell r="R71">
            <v>144887.62172778056</v>
          </cell>
          <cell r="S71">
            <v>142474.1523028526</v>
          </cell>
        </row>
        <row r="72">
          <cell r="B72" t="str">
            <v>73052</v>
          </cell>
          <cell r="C72" t="str">
            <v>Pointe Coupee General Hospital</v>
          </cell>
          <cell r="D72" t="str">
            <v>Rural (Public and Private)</v>
          </cell>
          <cell r="E72" t="str">
            <v>Other Non-Teaching</v>
          </cell>
          <cell r="F72">
            <v>2</v>
          </cell>
          <cell r="G72">
            <v>22374.86</v>
          </cell>
          <cell r="H72">
            <v>3065349.6799999899</v>
          </cell>
          <cell r="I72">
            <v>0.63264681609435935</v>
          </cell>
          <cell r="J72">
            <v>0.80406230141558332</v>
          </cell>
          <cell r="K72">
            <v>14155.383939557038</v>
          </cell>
          <cell r="L72">
            <v>2464732.1183443139</v>
          </cell>
          <cell r="M72">
            <v>0</v>
          </cell>
          <cell r="N72">
            <v>0</v>
          </cell>
          <cell r="O72">
            <v>2478887.5022838712</v>
          </cell>
          <cell r="P72">
            <v>0</v>
          </cell>
          <cell r="Q72">
            <v>2478887.5022838712</v>
          </cell>
          <cell r="R72">
            <v>2479606.1032349993</v>
          </cell>
          <cell r="S72">
            <v>-718.60095112817362</v>
          </cell>
        </row>
        <row r="73">
          <cell r="B73" t="str">
            <v>74329</v>
          </cell>
          <cell r="C73" t="str">
            <v>Prevost Memorial Hospital</v>
          </cell>
          <cell r="D73" t="str">
            <v>Rural (Public and Private)</v>
          </cell>
          <cell r="E73" t="str">
            <v>Other Non-Teaching</v>
          </cell>
          <cell r="F73">
            <v>2</v>
          </cell>
          <cell r="G73">
            <v>7888.32</v>
          </cell>
          <cell r="H73">
            <v>1609984.0999999901</v>
          </cell>
          <cell r="I73">
            <v>0.63264681609435935</v>
          </cell>
          <cell r="J73">
            <v>0.80406230141558332</v>
          </cell>
          <cell r="K73">
            <v>4990.5205323334567</v>
          </cell>
          <cell r="L73">
            <v>1294527.5206884886</v>
          </cell>
          <cell r="M73">
            <v>0</v>
          </cell>
          <cell r="N73">
            <v>0</v>
          </cell>
          <cell r="O73">
            <v>1299518.0412208221</v>
          </cell>
          <cell r="P73">
            <v>0</v>
          </cell>
          <cell r="Q73">
            <v>1299518.0412208221</v>
          </cell>
          <cell r="R73">
            <v>1550092.8866592236</v>
          </cell>
          <cell r="S73">
            <v>-250574.84543840145</v>
          </cell>
        </row>
        <row r="74">
          <cell r="B74" t="str">
            <v>73010</v>
          </cell>
          <cell r="C74" t="str">
            <v>Rapides Regional Medical Center</v>
          </cell>
          <cell r="D74" t="str">
            <v>Rapides Regional</v>
          </cell>
          <cell r="E74" t="str">
            <v>Teaching Hospital</v>
          </cell>
          <cell r="F74">
            <v>4</v>
          </cell>
          <cell r="G74">
            <v>29189586.52</v>
          </cell>
          <cell r="H74">
            <v>13893749.1199999</v>
          </cell>
          <cell r="I74">
            <v>1.4252404553498008</v>
          </cell>
          <cell r="J74">
            <v>1.4492651145694952</v>
          </cell>
          <cell r="K74">
            <v>41602179.583237208</v>
          </cell>
          <cell r="L74">
            <v>20135725.910196479</v>
          </cell>
          <cell r="M74">
            <v>0</v>
          </cell>
          <cell r="N74">
            <v>0</v>
          </cell>
          <cell r="O74">
            <v>61737905.493433684</v>
          </cell>
          <cell r="P74">
            <v>13992010</v>
          </cell>
          <cell r="Q74">
            <v>47745895.493433684</v>
          </cell>
          <cell r="R74">
            <v>68867508.447204724</v>
          </cell>
          <cell r="S74">
            <v>-7129602.9537710398</v>
          </cell>
        </row>
        <row r="75">
          <cell r="B75" t="str">
            <v>73485</v>
          </cell>
          <cell r="C75" t="str">
            <v>Reeves Memorial Medical Center</v>
          </cell>
          <cell r="D75" t="str">
            <v>Rural (Public and Private)</v>
          </cell>
          <cell r="E75" t="str">
            <v>Other Non-Teaching</v>
          </cell>
          <cell r="F75">
            <v>2</v>
          </cell>
          <cell r="G75">
            <v>5201.83</v>
          </cell>
          <cell r="H75">
            <v>866331.16999999899</v>
          </cell>
          <cell r="I75">
            <v>0.63264681609435935</v>
          </cell>
          <cell r="J75">
            <v>0.80406230141558332</v>
          </cell>
          <cell r="K75">
            <v>3290.9211873641211</v>
          </cell>
          <cell r="L75">
            <v>696584.2343382542</v>
          </cell>
          <cell r="M75">
            <v>0</v>
          </cell>
          <cell r="N75">
            <v>0</v>
          </cell>
          <cell r="O75">
            <v>699875.15552561835</v>
          </cell>
          <cell r="P75">
            <v>15685063.643089376</v>
          </cell>
          <cell r="Q75">
            <v>-14985188.487563757</v>
          </cell>
          <cell r="R75">
            <v>681260.25590067054</v>
          </cell>
          <cell r="S75">
            <v>18614.899624947808</v>
          </cell>
        </row>
        <row r="76">
          <cell r="B76" t="str">
            <v>73537</v>
          </cell>
          <cell r="C76" t="str">
            <v>Richardson Medical Center</v>
          </cell>
          <cell r="D76" t="str">
            <v>Rural (Public and Private)</v>
          </cell>
          <cell r="E76" t="str">
            <v>Other Non-Teaching</v>
          </cell>
          <cell r="F76">
            <v>2</v>
          </cell>
          <cell r="G76">
            <v>954152.85</v>
          </cell>
          <cell r="H76">
            <v>4612845.45</v>
          </cell>
          <cell r="I76">
            <v>0.63264681609435935</v>
          </cell>
          <cell r="J76">
            <v>0.80406230141558332</v>
          </cell>
          <cell r="K76">
            <v>603641.76261985884</v>
          </cell>
          <cell r="L76">
            <v>3709015.128601402</v>
          </cell>
          <cell r="M76">
            <v>0</v>
          </cell>
          <cell r="N76">
            <v>0</v>
          </cell>
          <cell r="O76">
            <v>4312656.8912212607</v>
          </cell>
          <cell r="P76">
            <v>0</v>
          </cell>
          <cell r="Q76">
            <v>4312656.8912212607</v>
          </cell>
          <cell r="R76">
            <v>4451338.268416022</v>
          </cell>
          <cell r="S76">
            <v>-138681.3771947613</v>
          </cell>
        </row>
        <row r="77">
          <cell r="B77" t="str">
            <v>73529</v>
          </cell>
          <cell r="C77" t="str">
            <v>Richland Parish Hospital</v>
          </cell>
          <cell r="D77" t="str">
            <v>Rural (Public and Private)</v>
          </cell>
          <cell r="E77" t="str">
            <v>Other Non-Teaching</v>
          </cell>
          <cell r="F77">
            <v>2</v>
          </cell>
          <cell r="G77">
            <v>332416.08</v>
          </cell>
          <cell r="H77">
            <v>4043774.1399999899</v>
          </cell>
          <cell r="I77">
            <v>0.63264681609435935</v>
          </cell>
          <cell r="J77">
            <v>0.80406230141558332</v>
          </cell>
          <cell r="K77">
            <v>210301.97463056786</v>
          </cell>
          <cell r="L77">
            <v>3251446.3414132129</v>
          </cell>
          <cell r="M77">
            <v>0</v>
          </cell>
          <cell r="N77">
            <v>0</v>
          </cell>
          <cell r="O77">
            <v>3461748.3160437807</v>
          </cell>
          <cell r="P77">
            <v>0</v>
          </cell>
          <cell r="Q77">
            <v>3461748.3160437807</v>
          </cell>
          <cell r="R77">
            <v>3093582.8385652741</v>
          </cell>
          <cell r="S77">
            <v>368165.47747850651</v>
          </cell>
        </row>
        <row r="78">
          <cell r="B78" t="str">
            <v>73223</v>
          </cell>
          <cell r="C78" t="str">
            <v>Trinity Medical (formerly: Riverland Medical Center)</v>
          </cell>
          <cell r="D78" t="str">
            <v>Rural (Public and Private)</v>
          </cell>
          <cell r="E78" t="str">
            <v>Other Non-Teaching</v>
          </cell>
          <cell r="F78">
            <v>2</v>
          </cell>
          <cell r="G78">
            <v>492030.83</v>
          </cell>
          <cell r="H78">
            <v>4258851.12</v>
          </cell>
          <cell r="I78">
            <v>0.63264681609435935</v>
          </cell>
          <cell r="J78">
            <v>0.80406230141558332</v>
          </cell>
          <cell r="K78">
            <v>311281.73801976501</v>
          </cell>
          <cell r="L78">
            <v>3424381.6329335347</v>
          </cell>
          <cell r="M78">
            <v>0</v>
          </cell>
          <cell r="N78">
            <v>0</v>
          </cell>
          <cell r="O78">
            <v>3735663.3709532996</v>
          </cell>
          <cell r="P78">
            <v>0</v>
          </cell>
          <cell r="Q78">
            <v>3735663.3709532996</v>
          </cell>
          <cell r="R78">
            <v>3244449.7762344331</v>
          </cell>
          <cell r="S78">
            <v>491213.59471886652</v>
          </cell>
        </row>
        <row r="79">
          <cell r="B79" t="str">
            <v>73404</v>
          </cell>
          <cell r="C79" t="str">
            <v>Riverside Medical Center - Franklinton</v>
          </cell>
          <cell r="D79" t="str">
            <v>Rural (Public and Private)</v>
          </cell>
          <cell r="E79" t="str">
            <v>Other Non-Teaching</v>
          </cell>
          <cell r="F79">
            <v>2</v>
          </cell>
          <cell r="G79">
            <v>65983.839999999997</v>
          </cell>
          <cell r="H79">
            <v>5578285.3399999896</v>
          </cell>
          <cell r="I79">
            <v>0.63264681609435935</v>
          </cell>
          <cell r="J79">
            <v>0.80406230141558332</v>
          </cell>
          <cell r="K79">
            <v>41744.466289679629</v>
          </cell>
          <cell r="L79">
            <v>4485288.9484332018</v>
          </cell>
          <cell r="M79">
            <v>0</v>
          </cell>
          <cell r="N79">
            <v>0</v>
          </cell>
          <cell r="O79">
            <v>4527033.4147228813</v>
          </cell>
          <cell r="P79">
            <v>0</v>
          </cell>
          <cell r="Q79">
            <v>4527033.4147228813</v>
          </cell>
          <cell r="R79">
            <v>4254734.0826948825</v>
          </cell>
          <cell r="S79">
            <v>272299.33202799875</v>
          </cell>
        </row>
        <row r="80">
          <cell r="B80" t="str">
            <v>76081</v>
          </cell>
          <cell r="C80" t="str">
            <v>Sabine Medical Center</v>
          </cell>
          <cell r="D80" t="str">
            <v>Rural (Public and Private)</v>
          </cell>
          <cell r="E80" t="str">
            <v>Other Non-Teaching</v>
          </cell>
          <cell r="F80">
            <v>2</v>
          </cell>
          <cell r="G80">
            <v>378494.23</v>
          </cell>
          <cell r="H80">
            <v>3053772.16</v>
          </cell>
          <cell r="I80">
            <v>0.63264681609435935</v>
          </cell>
          <cell r="J80">
            <v>0.80406230141558332</v>
          </cell>
          <cell r="K80">
            <v>239453.16951958614</v>
          </cell>
          <cell r="L80">
            <v>2455423.070968437</v>
          </cell>
          <cell r="M80">
            <v>0</v>
          </cell>
          <cell r="N80">
            <v>0</v>
          </cell>
          <cell r="O80">
            <v>2694876.240488023</v>
          </cell>
          <cell r="P80">
            <v>2857861.056142976</v>
          </cell>
          <cell r="Q80">
            <v>-162984.81565495301</v>
          </cell>
          <cell r="R80">
            <v>3038425.2509270487</v>
          </cell>
          <cell r="S80">
            <v>-343549.0104390257</v>
          </cell>
        </row>
        <row r="81">
          <cell r="B81" t="str">
            <v>76606</v>
          </cell>
          <cell r="C81" t="str">
            <v>Savoy Medical Center</v>
          </cell>
          <cell r="D81" t="str">
            <v>Hospital Service Districts</v>
          </cell>
          <cell r="E81" t="str">
            <v>Hospital Service Districts</v>
          </cell>
          <cell r="F81">
            <v>4</v>
          </cell>
          <cell r="G81">
            <v>3872345.2</v>
          </cell>
          <cell r="H81">
            <v>3549696.26</v>
          </cell>
          <cell r="I81">
            <v>1.4252404553498008</v>
          </cell>
          <cell r="J81">
            <v>1.4492651145694952</v>
          </cell>
          <cell r="K81">
            <v>5519023.0361196157</v>
          </cell>
          <cell r="L81">
            <v>5144450.9569358081</v>
          </cell>
          <cell r="M81">
            <v>0</v>
          </cell>
          <cell r="N81">
            <v>0</v>
          </cell>
          <cell r="O81">
            <v>10663473.993055424</v>
          </cell>
          <cell r="P81">
            <v>2458246</v>
          </cell>
          <cell r="Q81">
            <v>8205227.9930554237</v>
          </cell>
          <cell r="R81">
            <v>9647993.7398009859</v>
          </cell>
          <cell r="S81">
            <v>1015480.2532544378</v>
          </cell>
        </row>
        <row r="82">
          <cell r="B82" t="str">
            <v>72031</v>
          </cell>
          <cell r="C82" t="str">
            <v>Slidell Memorial Hospital</v>
          </cell>
          <cell r="D82" t="str">
            <v>Hospital Service Districts</v>
          </cell>
          <cell r="E82" t="str">
            <v>Hospital Service Districts</v>
          </cell>
          <cell r="F82">
            <v>5</v>
          </cell>
          <cell r="G82">
            <v>10700816.68</v>
          </cell>
          <cell r="H82">
            <v>16164991.939999901</v>
          </cell>
          <cell r="I82">
            <v>1.7661664232207908</v>
          </cell>
          <cell r="J82">
            <v>2.0830162344858749</v>
          </cell>
          <cell r="K82">
            <v>18899423.121256977</v>
          </cell>
          <cell r="L82">
            <v>33671940.641353108</v>
          </cell>
          <cell r="M82">
            <v>0</v>
          </cell>
          <cell r="N82">
            <v>0</v>
          </cell>
          <cell r="O82">
            <v>52571363.762610085</v>
          </cell>
          <cell r="P82">
            <v>16003854</v>
          </cell>
          <cell r="Q82">
            <v>36567509.762610085</v>
          </cell>
          <cell r="R82">
            <v>45396688.472845763</v>
          </cell>
          <cell r="S82">
            <v>7174675.2897643223</v>
          </cell>
        </row>
        <row r="83">
          <cell r="B83" t="str">
            <v>73922</v>
          </cell>
          <cell r="C83" t="str">
            <v>Leonard J Chabert Medical Center</v>
          </cell>
          <cell r="D83" t="str">
            <v>Hospital Service Districts</v>
          </cell>
          <cell r="E83" t="str">
            <v>Hospital Service Districts</v>
          </cell>
          <cell r="F83">
            <v>4</v>
          </cell>
          <cell r="G83">
            <v>5576208.6299999999</v>
          </cell>
          <cell r="H83">
            <v>16337208.179999899</v>
          </cell>
          <cell r="I83">
            <v>1.4252404553498008</v>
          </cell>
          <cell r="J83">
            <v>1.4492651145694952</v>
          </cell>
          <cell r="K83">
            <v>7947438.1269466886</v>
          </cell>
          <cell r="L83">
            <v>23676945.884733249</v>
          </cell>
          <cell r="M83">
            <v>0</v>
          </cell>
          <cell r="N83">
            <v>0</v>
          </cell>
          <cell r="O83">
            <v>31624384.011679936</v>
          </cell>
          <cell r="P83">
            <v>22453232</v>
          </cell>
          <cell r="Q83">
            <v>9171152.0116799362</v>
          </cell>
          <cell r="R83">
            <v>34176698.156074487</v>
          </cell>
          <cell r="S83">
            <v>-2552314.1443945505</v>
          </cell>
        </row>
        <row r="84">
          <cell r="B84" t="str">
            <v>70426</v>
          </cell>
          <cell r="C84" t="str">
            <v>Our Lady of the Lake Surgical Hospital (formerly: Southern Surgical Hospital)</v>
          </cell>
          <cell r="D84" t="str">
            <v>Other Urban Private</v>
          </cell>
          <cell r="E84" t="str">
            <v>Other Non-Teaching</v>
          </cell>
          <cell r="F84">
            <v>1</v>
          </cell>
          <cell r="G84">
            <v>189190.09</v>
          </cell>
          <cell r="H84">
            <v>797501.89999999898</v>
          </cell>
          <cell r="I84">
            <v>0.63264681609435891</v>
          </cell>
          <cell r="J84">
            <v>0.99609255170164746</v>
          </cell>
          <cell r="K84">
            <v>119690.50807510522</v>
          </cell>
          <cell r="L84">
            <v>794385.70255791105</v>
          </cell>
          <cell r="M84">
            <v>0</v>
          </cell>
          <cell r="N84">
            <v>0</v>
          </cell>
          <cell r="O84">
            <v>914076.21063301631</v>
          </cell>
          <cell r="P84">
            <v>0</v>
          </cell>
          <cell r="Q84">
            <v>914076.21063301631</v>
          </cell>
          <cell r="R84">
            <v>340621.56448325334</v>
          </cell>
          <cell r="S84">
            <v>573454.64614976291</v>
          </cell>
        </row>
        <row r="85">
          <cell r="B85" t="str">
            <v>70243</v>
          </cell>
          <cell r="C85" t="str">
            <v>Specialists Hospital Shreveport</v>
          </cell>
          <cell r="D85" t="str">
            <v>Other Urban Private</v>
          </cell>
          <cell r="E85" t="str">
            <v>Other Non-Teaching</v>
          </cell>
          <cell r="F85">
            <v>1</v>
          </cell>
          <cell r="G85">
            <v>0</v>
          </cell>
          <cell r="H85">
            <v>1373.86</v>
          </cell>
          <cell r="I85">
            <v>0.63264681609435891</v>
          </cell>
          <cell r="J85">
            <v>0.99609255170164746</v>
          </cell>
          <cell r="K85">
            <v>0</v>
          </cell>
          <cell r="L85">
            <v>1368.4917130808253</v>
          </cell>
          <cell r="M85">
            <v>0</v>
          </cell>
          <cell r="N85">
            <v>0</v>
          </cell>
          <cell r="O85">
            <v>1368.4917130808253</v>
          </cell>
          <cell r="P85">
            <v>0</v>
          </cell>
          <cell r="Q85">
            <v>1368.4917130808253</v>
          </cell>
          <cell r="R85">
            <v>8342.8689442438754</v>
          </cell>
          <cell r="S85">
            <v>-6974.3772311630501</v>
          </cell>
        </row>
        <row r="86">
          <cell r="B86" t="str">
            <v>76793</v>
          </cell>
          <cell r="C86" t="str">
            <v>Springhill Medical Center</v>
          </cell>
          <cell r="D86" t="str">
            <v>Rural (Public and Private)</v>
          </cell>
          <cell r="E86" t="str">
            <v>Other Non-Teaching</v>
          </cell>
          <cell r="F86">
            <v>2</v>
          </cell>
          <cell r="G86">
            <v>1190241.9099999899</v>
          </cell>
          <cell r="H86">
            <v>2496812.7299999902</v>
          </cell>
          <cell r="I86">
            <v>0.63264681609435935</v>
          </cell>
          <cell r="J86">
            <v>0.80406230141558332</v>
          </cell>
          <cell r="K86">
            <v>753002.75474356266</v>
          </cell>
          <cell r="L86">
            <v>2007592.9898875176</v>
          </cell>
          <cell r="M86">
            <v>0</v>
          </cell>
          <cell r="N86">
            <v>0</v>
          </cell>
          <cell r="O86">
            <v>2760595.7446310804</v>
          </cell>
          <cell r="P86">
            <v>1852586.4728302467</v>
          </cell>
          <cell r="Q86">
            <v>908009.27180083375</v>
          </cell>
          <cell r="R86">
            <v>3038645.382462536</v>
          </cell>
          <cell r="S86">
            <v>-278049.63783145556</v>
          </cell>
        </row>
        <row r="87">
          <cell r="B87" t="str">
            <v>170010</v>
          </cell>
          <cell r="C87" t="str">
            <v>St Bernard Parish Hospital</v>
          </cell>
          <cell r="D87" t="str">
            <v>Rural (Public and Private)</v>
          </cell>
          <cell r="E87" t="str">
            <v>Other Non-Teaching</v>
          </cell>
          <cell r="F87">
            <v>2</v>
          </cell>
          <cell r="G87">
            <v>2729042.4099999899</v>
          </cell>
          <cell r="H87">
            <v>8435170.0799999908</v>
          </cell>
          <cell r="I87">
            <v>0.63264681609435935</v>
          </cell>
          <cell r="J87">
            <v>0.80406230141558332</v>
          </cell>
          <cell r="K87">
            <v>1726519.9916729708</v>
          </cell>
          <cell r="L87">
            <v>6782402.267356663</v>
          </cell>
          <cell r="M87">
            <v>0</v>
          </cell>
          <cell r="N87">
            <v>0</v>
          </cell>
          <cell r="O87">
            <v>8508922.2590296343</v>
          </cell>
          <cell r="P87">
            <v>7500000</v>
          </cell>
          <cell r="Q87">
            <v>1008922.2590296343</v>
          </cell>
          <cell r="R87">
            <v>9599516.7854640745</v>
          </cell>
          <cell r="S87">
            <v>-1090594.5264344402</v>
          </cell>
        </row>
        <row r="88">
          <cell r="B88" t="str">
            <v>72018</v>
          </cell>
          <cell r="C88" t="str">
            <v>St Charles Hospital - Luling</v>
          </cell>
          <cell r="D88" t="str">
            <v>Rural (Public and Private)</v>
          </cell>
          <cell r="E88" t="str">
            <v>Other Non-Teaching</v>
          </cell>
          <cell r="F88">
            <v>2</v>
          </cell>
          <cell r="G88">
            <v>5663300.1799999801</v>
          </cell>
          <cell r="H88">
            <v>8711035.3899999894</v>
          </cell>
          <cell r="I88">
            <v>0.63264681609435935</v>
          </cell>
          <cell r="J88">
            <v>0.80406230141558332</v>
          </cell>
          <cell r="K88">
            <v>3582868.8274635999</v>
          </cell>
          <cell r="L88">
            <v>7004215.163395985</v>
          </cell>
          <cell r="M88">
            <v>0</v>
          </cell>
          <cell r="N88">
            <v>0</v>
          </cell>
          <cell r="O88">
            <v>10587083.990859585</v>
          </cell>
          <cell r="P88">
            <v>0</v>
          </cell>
          <cell r="Q88">
            <v>10587083.990859585</v>
          </cell>
          <cell r="R88">
            <v>10147871.586454824</v>
          </cell>
          <cell r="S88">
            <v>439212.40440476127</v>
          </cell>
        </row>
        <row r="89">
          <cell r="B89" t="str">
            <v>73957</v>
          </cell>
          <cell r="C89" t="str">
            <v>St Francis Medical Center</v>
          </cell>
          <cell r="D89" t="str">
            <v>Franciscan Missionaries of Our Lady</v>
          </cell>
          <cell r="E89" t="str">
            <v>Other Non-Teaching</v>
          </cell>
          <cell r="F89">
            <v>2</v>
          </cell>
          <cell r="G89">
            <v>21410920.449999899</v>
          </cell>
          <cell r="H89">
            <v>12930481.6499999</v>
          </cell>
          <cell r="I89">
            <v>0.63264681609435935</v>
          </cell>
          <cell r="J89">
            <v>0.80406230141558332</v>
          </cell>
          <cell r="K89">
            <v>13545550.652342044</v>
          </cell>
          <cell r="L89">
            <v>10396912.833910888</v>
          </cell>
          <cell r="M89">
            <v>0</v>
          </cell>
          <cell r="N89">
            <v>0</v>
          </cell>
          <cell r="O89">
            <v>23942463.486252934</v>
          </cell>
          <cell r="P89">
            <v>17392995</v>
          </cell>
          <cell r="Q89">
            <v>6549468.4862529337</v>
          </cell>
          <cell r="R89">
            <v>28908006.404189594</v>
          </cell>
          <cell r="S89">
            <v>-4965542.9179366603</v>
          </cell>
        </row>
        <row r="90">
          <cell r="B90" t="str">
            <v>73405</v>
          </cell>
          <cell r="C90" t="str">
            <v>St Helena Parish Hospital</v>
          </cell>
          <cell r="D90" t="str">
            <v>Rural (Public and Private)</v>
          </cell>
          <cell r="E90" t="str">
            <v>Other Non-Teaching</v>
          </cell>
          <cell r="F90">
            <v>2</v>
          </cell>
          <cell r="G90">
            <v>0</v>
          </cell>
          <cell r="H90">
            <v>1855438.18</v>
          </cell>
          <cell r="I90">
            <v>0.63264681609435935</v>
          </cell>
          <cell r="J90">
            <v>0.80406230141558332</v>
          </cell>
          <cell r="K90">
            <v>0</v>
          </cell>
          <cell r="L90">
            <v>1491887.8931451412</v>
          </cell>
          <cell r="M90">
            <v>0</v>
          </cell>
          <cell r="N90">
            <v>0</v>
          </cell>
          <cell r="O90">
            <v>1491887.8931451412</v>
          </cell>
          <cell r="P90">
            <v>0</v>
          </cell>
          <cell r="Q90">
            <v>1491887.8931451412</v>
          </cell>
          <cell r="R90">
            <v>1496988.0129947008</v>
          </cell>
          <cell r="S90">
            <v>-5100.1198495596182</v>
          </cell>
        </row>
        <row r="91">
          <cell r="B91" t="str">
            <v>72022</v>
          </cell>
          <cell r="C91" t="str">
            <v>St James Parish Hospital</v>
          </cell>
          <cell r="D91" t="str">
            <v>Rural (Public and Private)</v>
          </cell>
          <cell r="E91" t="str">
            <v>Other Non-Teaching</v>
          </cell>
          <cell r="F91">
            <v>2</v>
          </cell>
          <cell r="G91">
            <v>355974.11</v>
          </cell>
          <cell r="H91">
            <v>4252492.1399999997</v>
          </cell>
          <cell r="I91">
            <v>0.63264681609435935</v>
          </cell>
          <cell r="J91">
            <v>0.80406230141558332</v>
          </cell>
          <cell r="K91">
            <v>225205.88730352322</v>
          </cell>
          <cell r="L91">
            <v>3419268.6168400785</v>
          </cell>
          <cell r="M91">
            <v>0</v>
          </cell>
          <cell r="N91">
            <v>0</v>
          </cell>
          <cell r="O91">
            <v>3644474.5041436017</v>
          </cell>
          <cell r="P91">
            <v>0</v>
          </cell>
          <cell r="Q91">
            <v>3644474.5041436017</v>
          </cell>
          <cell r="R91">
            <v>3271865.6941662068</v>
          </cell>
          <cell r="S91">
            <v>372608.80997739499</v>
          </cell>
        </row>
        <row r="92">
          <cell r="B92" t="str">
            <v>73473</v>
          </cell>
          <cell r="C92" t="str">
            <v>Ochsner St Martin Hospital</v>
          </cell>
          <cell r="D92" t="str">
            <v>Rural (Public and Private)</v>
          </cell>
          <cell r="E92" t="str">
            <v>Other Non-Teaching</v>
          </cell>
          <cell r="F92">
            <v>2</v>
          </cell>
          <cell r="G92">
            <v>444066.98</v>
          </cell>
          <cell r="H92">
            <v>8039310.0199999902</v>
          </cell>
          <cell r="I92">
            <v>0.63264681609435935</v>
          </cell>
          <cell r="J92">
            <v>0.80406230141558332</v>
          </cell>
          <cell r="K92">
            <v>280937.56102963752</v>
          </cell>
          <cell r="L92">
            <v>6464106.1164745511</v>
          </cell>
          <cell r="M92">
            <v>0</v>
          </cell>
          <cell r="N92">
            <v>0</v>
          </cell>
          <cell r="O92">
            <v>6745043.6775041884</v>
          </cell>
          <cell r="P92">
            <v>7291557.9455869868</v>
          </cell>
          <cell r="Q92">
            <v>-546514.26808279846</v>
          </cell>
          <cell r="R92">
            <v>5150996.6796113299</v>
          </cell>
          <cell r="S92">
            <v>1594046.9978928585</v>
          </cell>
        </row>
        <row r="93">
          <cell r="B93" t="str">
            <v>72025</v>
          </cell>
          <cell r="C93" t="str">
            <v>St Tammany Parish Hospital</v>
          </cell>
          <cell r="D93" t="str">
            <v>Hospital Service Districts</v>
          </cell>
          <cell r="E93" t="str">
            <v>Hospital Service Districts</v>
          </cell>
          <cell r="F93">
            <v>5</v>
          </cell>
          <cell r="G93">
            <v>13944565.32</v>
          </cell>
          <cell r="H93">
            <v>17669960.689999901</v>
          </cell>
          <cell r="I93">
            <v>1.7661664232207908</v>
          </cell>
          <cell r="J93">
            <v>2.0830162344858749</v>
          </cell>
          <cell r="K93">
            <v>24628423.054593083</v>
          </cell>
          <cell r="L93">
            <v>36806814.979997024</v>
          </cell>
          <cell r="M93">
            <v>0</v>
          </cell>
          <cell r="N93">
            <v>0</v>
          </cell>
          <cell r="O93">
            <v>61435238.03459011</v>
          </cell>
          <cell r="P93">
            <v>17347540</v>
          </cell>
          <cell r="Q93">
            <v>44087698.03459011</v>
          </cell>
          <cell r="R93">
            <v>61694425.938986376</v>
          </cell>
          <cell r="S93">
            <v>-259187.90439626575</v>
          </cell>
        </row>
        <row r="94">
          <cell r="B94" t="str">
            <v>170034</v>
          </cell>
          <cell r="C94" t="str">
            <v>Ochsner LSU Health Shreveport - St. Mary Medical Center</v>
          </cell>
          <cell r="D94" t="str">
            <v>Ochsner LSU Health Shreveport</v>
          </cell>
          <cell r="E94" t="str">
            <v>Teaching Hospital</v>
          </cell>
          <cell r="F94">
            <v>5</v>
          </cell>
          <cell r="G94">
            <v>23101823.019999899</v>
          </cell>
          <cell r="H94">
            <v>11986940.6299999</v>
          </cell>
          <cell r="I94">
            <v>1.7661664232207908</v>
          </cell>
          <cell r="J94">
            <v>2.0830162344858749</v>
          </cell>
          <cell r="K94">
            <v>40801664.133112945</v>
          </cell>
          <cell r="L94">
            <v>24968991.934108134</v>
          </cell>
          <cell r="M94">
            <v>0</v>
          </cell>
          <cell r="N94">
            <v>0</v>
          </cell>
          <cell r="O94">
            <v>65770656.067221075</v>
          </cell>
          <cell r="P94">
            <v>0</v>
          </cell>
          <cell r="Q94">
            <v>65770656.067221075</v>
          </cell>
          <cell r="R94">
            <v>26834942.52950424</v>
          </cell>
          <cell r="S94">
            <v>38935713.537716836</v>
          </cell>
        </row>
        <row r="95">
          <cell r="B95" t="str">
            <v>70274</v>
          </cell>
          <cell r="C95" t="str">
            <v>Sterling Surgical Hospital</v>
          </cell>
          <cell r="D95" t="str">
            <v>Other Urban Private</v>
          </cell>
          <cell r="E95" t="str">
            <v>Other Non-Teaching</v>
          </cell>
          <cell r="F95">
            <v>1</v>
          </cell>
          <cell r="G95">
            <v>21200.080000000002</v>
          </cell>
          <cell r="H95">
            <v>911.41</v>
          </cell>
          <cell r="I95">
            <v>0.63264681609435891</v>
          </cell>
          <cell r="J95">
            <v>0.99609255170164746</v>
          </cell>
          <cell r="K95">
            <v>13412.163112945698</v>
          </cell>
          <cell r="L95">
            <v>907.84871254639847</v>
          </cell>
          <cell r="M95">
            <v>0</v>
          </cell>
          <cell r="N95">
            <v>0</v>
          </cell>
          <cell r="O95">
            <v>14320.011825492096</v>
          </cell>
          <cell r="P95">
            <v>0</v>
          </cell>
          <cell r="Q95">
            <v>14320.011825492096</v>
          </cell>
          <cell r="R95">
            <v>20527.577888835644</v>
          </cell>
          <cell r="S95">
            <v>-6207.5660633435473</v>
          </cell>
        </row>
        <row r="96">
          <cell r="B96" t="str">
            <v>70235</v>
          </cell>
          <cell r="C96" t="str">
            <v>Surgical Specialty Center of Baton Rouge</v>
          </cell>
          <cell r="D96" t="str">
            <v>Other Urban Private</v>
          </cell>
          <cell r="E96" t="str">
            <v>Other Non-Teaching</v>
          </cell>
          <cell r="F96">
            <v>1</v>
          </cell>
          <cell r="G96">
            <v>16168.91</v>
          </cell>
          <cell r="H96">
            <v>1272713.98</v>
          </cell>
          <cell r="I96">
            <v>0.63264681609435891</v>
          </cell>
          <cell r="J96">
            <v>0.99609255170164746</v>
          </cell>
          <cell r="K96">
            <v>10229.209431216241</v>
          </cell>
          <cell r="L96">
            <v>1267740.9159245596</v>
          </cell>
          <cell r="M96">
            <v>0</v>
          </cell>
          <cell r="N96">
            <v>0</v>
          </cell>
          <cell r="O96">
            <v>1277970.1253557759</v>
          </cell>
          <cell r="P96">
            <v>0</v>
          </cell>
          <cell r="Q96">
            <v>1277970.1253557759</v>
          </cell>
          <cell r="R96">
            <v>620823.65937738144</v>
          </cell>
          <cell r="S96">
            <v>657146.4659783945</v>
          </cell>
        </row>
        <row r="97">
          <cell r="B97" t="str">
            <v>72027</v>
          </cell>
          <cell r="C97" t="str">
            <v>Terrebonne General Medical Center</v>
          </cell>
          <cell r="D97" t="str">
            <v>Hospital Service Districts</v>
          </cell>
          <cell r="E97" t="str">
            <v>Hospital Service Districts</v>
          </cell>
          <cell r="F97">
            <v>5</v>
          </cell>
          <cell r="G97">
            <v>7312542.04</v>
          </cell>
          <cell r="H97">
            <v>7558163.1499999901</v>
          </cell>
          <cell r="I97">
            <v>1.7661664232207908</v>
          </cell>
          <cell r="J97">
            <v>2.0830162344858749</v>
          </cell>
          <cell r="K97">
            <v>12915166.219438465</v>
          </cell>
          <cell r="L97">
            <v>15743776.544342879</v>
          </cell>
          <cell r="M97">
            <v>0</v>
          </cell>
          <cell r="N97">
            <v>0</v>
          </cell>
          <cell r="O97">
            <v>28658942.763781346</v>
          </cell>
          <cell r="P97">
            <v>70430863</v>
          </cell>
          <cell r="Q97">
            <v>-41771920.236218654</v>
          </cell>
          <cell r="R97">
            <v>29816872.383106321</v>
          </cell>
          <cell r="S97">
            <v>-1157929.6193249747</v>
          </cell>
        </row>
        <row r="98">
          <cell r="B98" t="str">
            <v>70708</v>
          </cell>
          <cell r="C98" t="str">
            <v>The Spine Hospital of Louisiana (PayTo: The Neuro Medical Center)</v>
          </cell>
          <cell r="D98" t="str">
            <v>Other Urban Private</v>
          </cell>
          <cell r="E98" t="str">
            <v>Other Non-Teaching</v>
          </cell>
          <cell r="F98">
            <v>1</v>
          </cell>
          <cell r="G98">
            <v>1173.72</v>
          </cell>
          <cell r="H98">
            <v>6122.1799999999903</v>
          </cell>
          <cell r="I98">
            <v>0.63264681609435891</v>
          </cell>
          <cell r="J98">
            <v>0.99609255170164746</v>
          </cell>
          <cell r="K98">
            <v>742.55022098627092</v>
          </cell>
          <cell r="L98">
            <v>6098.257898176782</v>
          </cell>
          <cell r="M98">
            <v>0</v>
          </cell>
          <cell r="N98">
            <v>0</v>
          </cell>
          <cell r="O98">
            <v>6840.8081191630527</v>
          </cell>
          <cell r="P98">
            <v>0</v>
          </cell>
          <cell r="Q98">
            <v>6840.8081191630527</v>
          </cell>
          <cell r="R98">
            <v>0</v>
          </cell>
          <cell r="S98">
            <v>6840.8081191630527</v>
          </cell>
        </row>
        <row r="99">
          <cell r="B99" t="str">
            <v>73684</v>
          </cell>
          <cell r="C99" t="str">
            <v>Thibodaux Regional Medical Center</v>
          </cell>
          <cell r="D99" t="str">
            <v>Hospital Service Districts</v>
          </cell>
          <cell r="E99" t="str">
            <v>Hospital Service Districts</v>
          </cell>
          <cell r="F99">
            <v>3</v>
          </cell>
          <cell r="G99">
            <v>6307575.2199999997</v>
          </cell>
          <cell r="H99">
            <v>13810756.16</v>
          </cell>
          <cell r="I99">
            <v>0.75382071365963454</v>
          </cell>
          <cell r="J99">
            <v>1.3135964564962692</v>
          </cell>
          <cell r="K99">
            <v>4754780.8538022265</v>
          </cell>
          <cell r="L99">
            <v>18141760.353310023</v>
          </cell>
          <cell r="M99">
            <v>0</v>
          </cell>
          <cell r="N99">
            <v>0</v>
          </cell>
          <cell r="O99">
            <v>22896541.207112249</v>
          </cell>
          <cell r="P99">
            <v>6699010</v>
          </cell>
          <cell r="Q99">
            <v>16197531.207112249</v>
          </cell>
          <cell r="R99">
            <v>20851316.562140007</v>
          </cell>
          <cell r="S99">
            <v>2045224.6449722424</v>
          </cell>
        </row>
        <row r="100">
          <cell r="B100" t="str">
            <v>72047</v>
          </cell>
          <cell r="C100" t="str">
            <v>Touro Infirmary</v>
          </cell>
          <cell r="D100" t="str">
            <v>Louisiana Children’s Medical Center</v>
          </cell>
          <cell r="E100" t="str">
            <v>Teaching Hospital</v>
          </cell>
          <cell r="F100">
            <v>1</v>
          </cell>
          <cell r="G100">
            <v>29398251.9799999</v>
          </cell>
          <cell r="H100">
            <v>20237027.030000001</v>
          </cell>
          <cell r="I100">
            <v>0.63264681609435891</v>
          </cell>
          <cell r="J100">
            <v>0.99609255170164746</v>
          </cell>
          <cell r="K100">
            <v>18598710.513886619</v>
          </cell>
          <cell r="L100">
            <v>20157951.893167913</v>
          </cell>
          <cell r="M100">
            <v>0</v>
          </cell>
          <cell r="N100">
            <v>0</v>
          </cell>
          <cell r="O100">
            <v>38756662.407054529</v>
          </cell>
          <cell r="P100">
            <v>0</v>
          </cell>
          <cell r="Q100">
            <v>38756662.407054529</v>
          </cell>
          <cell r="R100">
            <v>41185286.440356702</v>
          </cell>
          <cell r="S100">
            <v>-2428624.033302173</v>
          </cell>
        </row>
        <row r="101">
          <cell r="B101" t="str">
            <v>76379</v>
          </cell>
          <cell r="C101" t="str">
            <v>Tulane University Hospital and Clinic (CHOW/Name Change to East Jeff)</v>
          </cell>
          <cell r="D101" t="str">
            <v>Louisiana Children’s Medical Center</v>
          </cell>
          <cell r="E101" t="str">
            <v>Teaching Hospital</v>
          </cell>
          <cell r="F101">
            <v>5</v>
          </cell>
          <cell r="G101">
            <v>48985465.2299999</v>
          </cell>
          <cell r="H101">
            <v>39587894.679999903</v>
          </cell>
          <cell r="I101">
            <v>1.7661664232207908</v>
          </cell>
          <cell r="J101">
            <v>2.0830162344858749</v>
          </cell>
          <cell r="K101">
            <v>86516483.915075332</v>
          </cell>
          <cell r="L101">
            <v>82462227.307556793</v>
          </cell>
          <cell r="M101">
            <v>0</v>
          </cell>
          <cell r="N101">
            <v>0</v>
          </cell>
          <cell r="O101">
            <v>168978711.22263211</v>
          </cell>
          <cell r="P101">
            <v>49832966</v>
          </cell>
          <cell r="Q101">
            <v>119145745.22263211</v>
          </cell>
          <cell r="R101">
            <v>153208390.47265586</v>
          </cell>
          <cell r="S101">
            <v>15770320.749976248</v>
          </cell>
        </row>
        <row r="102">
          <cell r="B102" t="str">
            <v>74357</v>
          </cell>
          <cell r="C102" t="str">
            <v>Union General Hospital</v>
          </cell>
          <cell r="D102" t="str">
            <v>Rural (Public and Private)</v>
          </cell>
          <cell r="E102" t="str">
            <v>Other Non-Teaching</v>
          </cell>
          <cell r="F102">
            <v>2</v>
          </cell>
          <cell r="G102">
            <v>213559.01</v>
          </cell>
          <cell r="H102">
            <v>3163226.9</v>
          </cell>
          <cell r="I102">
            <v>0.63264681609435935</v>
          </cell>
          <cell r="J102">
            <v>0.80406230141558332</v>
          </cell>
          <cell r="K102">
            <v>135107.42772476346</v>
          </cell>
          <cell r="L102">
            <v>2543431.5011136811</v>
          </cell>
          <cell r="M102">
            <v>0</v>
          </cell>
          <cell r="N102">
            <v>0</v>
          </cell>
          <cell r="O102">
            <v>2678538.9288384444</v>
          </cell>
          <cell r="P102">
            <v>955990.22284862318</v>
          </cell>
          <cell r="Q102">
            <v>1722548.7059898213</v>
          </cell>
          <cell r="R102">
            <v>2663090.2473113863</v>
          </cell>
          <cell r="S102">
            <v>15448.681527058128</v>
          </cell>
        </row>
        <row r="103">
          <cell r="B103" t="str">
            <v>72037</v>
          </cell>
          <cell r="C103" t="str">
            <v>Ochsner LSU Health Monroe (formerly: University Health Conway)</v>
          </cell>
          <cell r="D103" t="str">
            <v>Ochsner LSU Health Shreveport</v>
          </cell>
          <cell r="E103" t="str">
            <v>Teaching Hospital</v>
          </cell>
          <cell r="F103">
            <v>2</v>
          </cell>
          <cell r="G103">
            <v>14514454.6299999</v>
          </cell>
          <cell r="H103">
            <v>28978240.220000099</v>
          </cell>
          <cell r="I103">
            <v>0.63264681609435935</v>
          </cell>
          <cell r="J103">
            <v>0.80406230141558332</v>
          </cell>
          <cell r="K103">
            <v>9182523.5090154689</v>
          </cell>
          <cell r="L103">
            <v>23300310.522266898</v>
          </cell>
          <cell r="M103">
            <v>0</v>
          </cell>
          <cell r="N103">
            <v>0</v>
          </cell>
          <cell r="O103">
            <v>32482834.031282365</v>
          </cell>
          <cell r="P103">
            <v>160099066</v>
          </cell>
          <cell r="Q103">
            <v>-127616231.96871763</v>
          </cell>
          <cell r="R103">
            <v>32551603.247999102</v>
          </cell>
          <cell r="S103">
            <v>-68769.216716736555</v>
          </cell>
        </row>
        <row r="104">
          <cell r="B104" t="str">
            <v>73771</v>
          </cell>
          <cell r="C104" t="str">
            <v>Ochsner LSU Health Shreveport (formerly: University Health Shreveport)</v>
          </cell>
          <cell r="D104" t="str">
            <v>Ochsner LSU Health Shreveport</v>
          </cell>
          <cell r="E104" t="str">
            <v>Teaching Hospital</v>
          </cell>
          <cell r="F104">
            <v>5</v>
          </cell>
          <cell r="G104">
            <v>32929693.02</v>
          </cell>
          <cell r="H104">
            <v>72120949.420001402</v>
          </cell>
          <cell r="I104">
            <v>1.7661664232207908</v>
          </cell>
          <cell r="J104">
            <v>2.0830162344858749</v>
          </cell>
          <cell r="K104">
            <v>58159318.13889204</v>
          </cell>
          <cell r="L104">
            <v>150229108.48839757</v>
          </cell>
          <cell r="M104">
            <v>0</v>
          </cell>
          <cell r="N104">
            <v>5000000</v>
          </cell>
          <cell r="O104">
            <v>213388426.62728959</v>
          </cell>
          <cell r="P104">
            <v>134070590</v>
          </cell>
          <cell r="Q104">
            <v>79317836.627289593</v>
          </cell>
          <cell r="R104">
            <v>241647356.90582806</v>
          </cell>
          <cell r="S104">
            <v>-28258930.278538465</v>
          </cell>
        </row>
        <row r="105">
          <cell r="B105" t="str">
            <v>72042</v>
          </cell>
          <cell r="C105" t="str">
            <v>Ochsner University Hospitals &amp; Clinic</v>
          </cell>
          <cell r="D105" t="str">
            <v>Ochsner / LGH</v>
          </cell>
          <cell r="E105" t="str">
            <v>Teaching Hospital</v>
          </cell>
          <cell r="F105">
            <v>1</v>
          </cell>
          <cell r="G105">
            <v>4893019.83</v>
          </cell>
          <cell r="H105">
            <v>29350044.859999999</v>
          </cell>
          <cell r="I105">
            <v>0.63264681609435891</v>
          </cell>
          <cell r="J105">
            <v>0.99609255170164746</v>
          </cell>
          <cell r="K105">
            <v>3095553.4165360616</v>
          </cell>
          <cell r="L105">
            <v>29235361.077155221</v>
          </cell>
          <cell r="M105">
            <v>23894345.720974904</v>
          </cell>
          <cell r="N105">
            <v>0</v>
          </cell>
          <cell r="O105">
            <v>56225260.214666188</v>
          </cell>
          <cell r="P105">
            <v>56225260</v>
          </cell>
          <cell r="Q105">
            <v>0.21466618776321411</v>
          </cell>
          <cell r="R105">
            <v>56225259.715045393</v>
          </cell>
          <cell r="S105">
            <v>0.49962079524993896</v>
          </cell>
        </row>
        <row r="106">
          <cell r="B106" t="str">
            <v>76565</v>
          </cell>
          <cell r="C106" t="str">
            <v>University Medical Center New Orleans</v>
          </cell>
          <cell r="D106" t="str">
            <v>Louisiana Children’s Medical Center</v>
          </cell>
          <cell r="E106" t="str">
            <v>Teaching Hospital</v>
          </cell>
          <cell r="F106">
            <v>1</v>
          </cell>
          <cell r="G106">
            <v>130486503</v>
          </cell>
          <cell r="H106">
            <v>87975556</v>
          </cell>
          <cell r="I106">
            <v>0.63264681609435891</v>
          </cell>
          <cell r="J106">
            <v>0.99609255170164746</v>
          </cell>
          <cell r="K106">
            <v>82551870.666237012</v>
          </cell>
          <cell r="L106">
            <v>87631796.063411176</v>
          </cell>
          <cell r="M106">
            <v>0</v>
          </cell>
          <cell r="N106">
            <v>0</v>
          </cell>
          <cell r="O106">
            <v>170183666.72964817</v>
          </cell>
          <cell r="P106">
            <v>240672891</v>
          </cell>
          <cell r="Q106">
            <v>-70489224.270351827</v>
          </cell>
          <cell r="R106">
            <v>240672891.07478231</v>
          </cell>
          <cell r="S106">
            <v>-70489224.345134139</v>
          </cell>
        </row>
        <row r="107">
          <cell r="B107" t="str">
            <v>73048</v>
          </cell>
          <cell r="C107" t="str">
            <v>West Calcasieu Cameron Hospital</v>
          </cell>
          <cell r="D107" t="str">
            <v>Hospital Service Districts</v>
          </cell>
          <cell r="E107" t="str">
            <v>Hospital Service Districts</v>
          </cell>
          <cell r="F107">
            <v>5</v>
          </cell>
          <cell r="G107">
            <v>1932162.15</v>
          </cell>
          <cell r="H107">
            <v>6762174.4399999902</v>
          </cell>
          <cell r="I107">
            <v>1.7661664232207908</v>
          </cell>
          <cell r="J107">
            <v>2.0830162344858749</v>
          </cell>
          <cell r="K107">
            <v>3412519.9135480928</v>
          </cell>
          <cell r="L107">
            <v>14085719.13894541</v>
          </cell>
          <cell r="M107">
            <v>0</v>
          </cell>
          <cell r="N107">
            <v>0</v>
          </cell>
          <cell r="O107">
            <v>17498239.052493501</v>
          </cell>
          <cell r="P107">
            <v>11623981</v>
          </cell>
          <cell r="Q107">
            <v>5874258.0524935015</v>
          </cell>
          <cell r="R107">
            <v>17187806.788586374</v>
          </cell>
          <cell r="S107">
            <v>310432.26390712708</v>
          </cell>
        </row>
        <row r="108">
          <cell r="B108" t="str">
            <v>73372</v>
          </cell>
          <cell r="C108" t="str">
            <v>West Carroll Memorial Hospital</v>
          </cell>
          <cell r="D108" t="str">
            <v>Rural (Public and Private)</v>
          </cell>
          <cell r="E108" t="str">
            <v>Other Non-Teaching</v>
          </cell>
          <cell r="F108">
            <v>2</v>
          </cell>
          <cell r="G108">
            <v>609896.25999999896</v>
          </cell>
          <cell r="H108">
            <v>2756072.7099999902</v>
          </cell>
          <cell r="I108">
            <v>0.63264681609435935</v>
          </cell>
          <cell r="J108">
            <v>0.80406230141558332</v>
          </cell>
          <cell r="K108">
            <v>385848.92703685694</v>
          </cell>
          <cell r="L108">
            <v>2216054.1660712757</v>
          </cell>
          <cell r="M108">
            <v>0</v>
          </cell>
          <cell r="N108">
            <v>4529809</v>
          </cell>
          <cell r="O108">
            <v>7131712.0931081325</v>
          </cell>
          <cell r="P108">
            <v>4529809</v>
          </cell>
          <cell r="Q108">
            <v>2601903.0931081325</v>
          </cell>
          <cell r="R108">
            <v>6887994.5199647956</v>
          </cell>
          <cell r="S108">
            <v>243717.57314333692</v>
          </cell>
        </row>
        <row r="109">
          <cell r="B109" t="str">
            <v>73481</v>
          </cell>
          <cell r="C109" t="str">
            <v>West Feliciana Parish Hospital</v>
          </cell>
          <cell r="D109" t="str">
            <v>Rural (Public and Private)</v>
          </cell>
          <cell r="E109" t="str">
            <v>Other Non-Teaching</v>
          </cell>
          <cell r="F109">
            <v>2</v>
          </cell>
          <cell r="G109">
            <v>2629.44</v>
          </cell>
          <cell r="H109">
            <v>4851010.67</v>
          </cell>
          <cell r="I109">
            <v>0.63264681609435935</v>
          </cell>
          <cell r="J109">
            <v>0.80406230141558332</v>
          </cell>
          <cell r="K109">
            <v>1663.5068441111523</v>
          </cell>
          <cell r="L109">
            <v>3900514.8035117509</v>
          </cell>
          <cell r="M109">
            <v>0</v>
          </cell>
          <cell r="N109">
            <v>0</v>
          </cell>
          <cell r="O109">
            <v>3902178.3103558621</v>
          </cell>
          <cell r="P109">
            <v>0</v>
          </cell>
          <cell r="Q109">
            <v>3902178.3103558621</v>
          </cell>
          <cell r="R109">
            <v>3503757.345155918</v>
          </cell>
          <cell r="S109">
            <v>398420.9651999441</v>
          </cell>
        </row>
        <row r="110">
          <cell r="B110" t="str">
            <v>73278</v>
          </cell>
          <cell r="C110" t="str">
            <v>West Jefferson Medical Center</v>
          </cell>
          <cell r="D110" t="str">
            <v>Louisiana Children’s Medical Center</v>
          </cell>
          <cell r="E110" t="str">
            <v>Teaching Hospital</v>
          </cell>
          <cell r="F110">
            <v>1</v>
          </cell>
          <cell r="G110">
            <v>20234316.4799999</v>
          </cell>
          <cell r="H110">
            <v>21597247.510000002</v>
          </cell>
          <cell r="I110">
            <v>0.63264681609435891</v>
          </cell>
          <cell r="J110">
            <v>0.99609255170164746</v>
          </cell>
          <cell r="K110">
            <v>12801175.896917552</v>
          </cell>
          <cell r="L110">
            <v>21512857.381967954</v>
          </cell>
          <cell r="M110">
            <v>0</v>
          </cell>
          <cell r="N110">
            <v>0</v>
          </cell>
          <cell r="O110">
            <v>34314033.278885506</v>
          </cell>
          <cell r="P110">
            <v>28967219</v>
          </cell>
          <cell r="Q110">
            <v>5346814.2788855061</v>
          </cell>
          <cell r="R110">
            <v>33652240.657562792</v>
          </cell>
          <cell r="S110">
            <v>661792.62132271379</v>
          </cell>
        </row>
        <row r="111">
          <cell r="B111" t="str">
            <v>74757</v>
          </cell>
          <cell r="C111" t="str">
            <v>Willis Knighton Medical Center</v>
          </cell>
          <cell r="D111" t="str">
            <v>Willis-Knighton</v>
          </cell>
          <cell r="E111" t="str">
            <v>Teaching Hospital</v>
          </cell>
          <cell r="F111">
            <v>4</v>
          </cell>
          <cell r="G111">
            <v>40360292.979999885</v>
          </cell>
          <cell r="H111">
            <v>45950536.5</v>
          </cell>
          <cell r="I111">
            <v>1.4252404553498008</v>
          </cell>
          <cell r="J111">
            <v>1.4492651145694952</v>
          </cell>
          <cell r="K111">
            <v>57523122.344866402</v>
          </cell>
          <cell r="L111">
            <v>66594509.54520227</v>
          </cell>
          <cell r="M111">
            <v>0</v>
          </cell>
          <cell r="N111">
            <v>0</v>
          </cell>
          <cell r="O111">
            <v>124117631.89006868</v>
          </cell>
          <cell r="P111">
            <v>44103628</v>
          </cell>
          <cell r="Q111">
            <v>80014003.89006868</v>
          </cell>
          <cell r="R111">
            <v>141336497.75611159</v>
          </cell>
          <cell r="S111">
            <v>-17218865.866042912</v>
          </cell>
        </row>
        <row r="112">
          <cell r="B112" t="str">
            <v>73024</v>
          </cell>
          <cell r="C112" t="str">
            <v>Winn Parish Medical Center</v>
          </cell>
          <cell r="D112" t="str">
            <v>Rural (Public and Private)</v>
          </cell>
          <cell r="E112" t="str">
            <v>Other Non-Teaching</v>
          </cell>
          <cell r="F112">
            <v>2</v>
          </cell>
          <cell r="G112">
            <v>387441.20999999897</v>
          </cell>
          <cell r="H112">
            <v>1813948.73999999</v>
          </cell>
          <cell r="I112">
            <v>0.63264681609435935</v>
          </cell>
          <cell r="J112">
            <v>0.80406230141558332</v>
          </cell>
          <cell r="K112">
            <v>245113.4479302454</v>
          </cell>
          <cell r="L112">
            <v>1458527.7985342895</v>
          </cell>
          <cell r="M112">
            <v>0</v>
          </cell>
          <cell r="N112">
            <v>0</v>
          </cell>
          <cell r="O112">
            <v>1703641.2464645349</v>
          </cell>
          <cell r="P112">
            <v>2234224.3410394792</v>
          </cell>
          <cell r="Q112">
            <v>-530583.09457494435</v>
          </cell>
          <cell r="R112">
            <v>1913957.8828263595</v>
          </cell>
          <cell r="S112">
            <v>-210316.63636182458</v>
          </cell>
        </row>
        <row r="113">
          <cell r="B113" t="str">
            <v>73456</v>
          </cell>
          <cell r="C113" t="str">
            <v>Womans Hospital</v>
          </cell>
          <cell r="D113" t="str">
            <v>Womans Hospital</v>
          </cell>
          <cell r="E113" t="str">
            <v>Teaching Hospital</v>
          </cell>
          <cell r="F113">
            <v>1</v>
          </cell>
          <cell r="G113">
            <v>57848821.469999999</v>
          </cell>
          <cell r="H113">
            <v>26108402.059999999</v>
          </cell>
          <cell r="I113">
            <v>0.63264681609435891</v>
          </cell>
          <cell r="J113">
            <v>0.99609255170164746</v>
          </cell>
          <cell r="K113">
            <v>36597872.717806488</v>
          </cell>
          <cell r="L113">
            <v>26006384.828797948</v>
          </cell>
          <cell r="M113">
            <v>0</v>
          </cell>
          <cell r="N113">
            <v>0</v>
          </cell>
          <cell r="O113">
            <v>62604257.54660444</v>
          </cell>
          <cell r="P113">
            <v>21011835</v>
          </cell>
          <cell r="Q113">
            <v>41592422.54660444</v>
          </cell>
          <cell r="R113">
            <v>63034323.97268907</v>
          </cell>
          <cell r="S113">
            <v>-430066.42608463019</v>
          </cell>
        </row>
      </sheetData>
      <sheetData sheetId="4">
        <row r="7">
          <cell r="B7" t="str">
            <v>Rural (Public and Private)</v>
          </cell>
          <cell r="C7">
            <v>64148070.769999884</v>
          </cell>
          <cell r="D7">
            <v>205415170.2099995</v>
          </cell>
          <cell r="E7">
            <v>0.66201477688890442</v>
          </cell>
          <cell r="F7">
            <v>0.82457372924975092</v>
          </cell>
          <cell r="G7">
            <v>42466970.758655123</v>
          </cell>
          <cell r="H7">
            <v>169379952.94453162</v>
          </cell>
          <cell r="I7">
            <v>0</v>
          </cell>
          <cell r="J7">
            <v>4529809</v>
          </cell>
          <cell r="K7">
            <v>216376732.70318675</v>
          </cell>
          <cell r="L7">
            <v>109970290.73457488</v>
          </cell>
          <cell r="M7">
            <v>106406441.96861191</v>
          </cell>
          <cell r="N7">
            <v>218595870.7509878</v>
          </cell>
          <cell r="O7">
            <v>-2219138.0478010476</v>
          </cell>
        </row>
        <row r="8">
          <cell r="B8" t="str">
            <v>Other Urban Private</v>
          </cell>
          <cell r="C8">
            <v>2858740.51</v>
          </cell>
          <cell r="D8">
            <v>13669841.499999998</v>
          </cell>
          <cell r="E8">
            <v>0.63264681609435891</v>
          </cell>
          <cell r="F8">
            <v>0.99609255170164757</v>
          </cell>
          <cell r="G8">
            <v>1808573.0816914637</v>
          </cell>
          <cell r="H8">
            <v>13616427.301092075</v>
          </cell>
          <cell r="I8">
            <v>0</v>
          </cell>
          <cell r="J8">
            <v>0</v>
          </cell>
          <cell r="K8">
            <v>15425000.382783541</v>
          </cell>
          <cell r="L8">
            <v>0</v>
          </cell>
          <cell r="M8">
            <v>15425000.382783541</v>
          </cell>
          <cell r="N8">
            <v>15893204.374562811</v>
          </cell>
          <cell r="O8">
            <v>-468203.99177926965</v>
          </cell>
        </row>
        <row r="9">
          <cell r="B9" t="str">
            <v>Glenwood Regional Medical Center</v>
          </cell>
          <cell r="C9">
            <v>8466764.6199999992</v>
          </cell>
          <cell r="D9">
            <v>6632586.6800000006</v>
          </cell>
          <cell r="E9">
            <v>0.63264681609435891</v>
          </cell>
          <cell r="F9">
            <v>0.99609255170164746</v>
          </cell>
          <cell r="G9">
            <v>5356471.6794633642</v>
          </cell>
          <cell r="H9">
            <v>6606670.1904635588</v>
          </cell>
          <cell r="I9">
            <v>0</v>
          </cell>
          <cell r="J9">
            <v>0</v>
          </cell>
          <cell r="K9">
            <v>11963141.869926922</v>
          </cell>
          <cell r="L9">
            <v>8114843</v>
          </cell>
          <cell r="M9">
            <v>3848298.869926922</v>
          </cell>
          <cell r="N9">
            <v>13440610.598479979</v>
          </cell>
          <cell r="O9">
            <v>-1477468.7285530567</v>
          </cell>
        </row>
        <row r="10">
          <cell r="B10" t="str">
            <v>Lake Charles Memorial Hospital</v>
          </cell>
          <cell r="C10">
            <v>22422537.929999903</v>
          </cell>
          <cell r="D10">
            <v>24146344.939999901</v>
          </cell>
          <cell r="E10">
            <v>1.7661664232207905</v>
          </cell>
          <cell r="F10">
            <v>2.0830162344858749</v>
          </cell>
          <cell r="G10">
            <v>39601933.615360439</v>
          </cell>
          <cell r="H10">
            <v>50297228.513515651</v>
          </cell>
          <cell r="I10">
            <v>0</v>
          </cell>
          <cell r="J10">
            <v>0</v>
          </cell>
          <cell r="K10">
            <v>89899162.12887609</v>
          </cell>
          <cell r="L10">
            <v>44927995.265425101</v>
          </cell>
          <cell r="M10">
            <v>44971166.863450989</v>
          </cell>
          <cell r="N10">
            <v>88515146.869832948</v>
          </cell>
          <cell r="O10">
            <v>1384015.2590431422</v>
          </cell>
        </row>
        <row r="11">
          <cell r="B11" t="str">
            <v>Hospital Service Districts</v>
          </cell>
          <cell r="C11">
            <v>80229563.210000008</v>
          </cell>
          <cell r="D11">
            <v>138009992.96999967</v>
          </cell>
          <cell r="E11">
            <v>1.5948159271441602</v>
          </cell>
          <cell r="F11">
            <v>1.7985552714456186</v>
          </cell>
          <cell r="G11">
            <v>127951385.23512717</v>
          </cell>
          <cell r="H11">
            <v>248218600.36836568</v>
          </cell>
          <cell r="I11">
            <v>0</v>
          </cell>
          <cell r="J11">
            <v>0</v>
          </cell>
          <cell r="K11">
            <v>376169985.60349286</v>
          </cell>
          <cell r="L11">
            <v>202662734</v>
          </cell>
          <cell r="M11">
            <v>173507251.60349283</v>
          </cell>
          <cell r="N11">
            <v>371984189.07870626</v>
          </cell>
          <cell r="O11">
            <v>4185796.5247865915</v>
          </cell>
        </row>
        <row r="12">
          <cell r="B12" t="str">
            <v>Baton Rouge General / Baton Rouge General Mid City</v>
          </cell>
          <cell r="C12">
            <v>22764769.889999904</v>
          </cell>
          <cell r="D12">
            <v>23462914.909999892</v>
          </cell>
          <cell r="E12">
            <v>1.2561177534840617</v>
          </cell>
          <cell r="F12">
            <v>1.3622197046650177</v>
          </cell>
          <cell r="G12">
            <v>28595231.612808291</v>
          </cell>
          <cell r="H12">
            <v>31961645.019280493</v>
          </cell>
          <cell r="I12">
            <v>0</v>
          </cell>
          <cell r="J12">
            <v>0</v>
          </cell>
          <cell r="K12">
            <v>60556876.632088788</v>
          </cell>
          <cell r="L12">
            <v>24041020</v>
          </cell>
          <cell r="M12">
            <v>36515856.632088788</v>
          </cell>
          <cell r="N12">
            <v>59603456.933040872</v>
          </cell>
          <cell r="O12">
            <v>953419.69904791564</v>
          </cell>
        </row>
        <row r="13">
          <cell r="B13" t="str">
            <v>Louisiana Children’s Medical Center</v>
          </cell>
          <cell r="C13">
            <v>314591489.58999968</v>
          </cell>
          <cell r="D13">
            <v>272327300.8600021</v>
          </cell>
          <cell r="E13">
            <v>1.3870180090884112</v>
          </cell>
          <cell r="F13">
            <v>1.4767944539856883</v>
          </cell>
          <cell r="G13">
            <v>320774618.42944801</v>
          </cell>
          <cell r="H13">
            <v>358910773.72829556</v>
          </cell>
          <cell r="I13">
            <v>0</v>
          </cell>
          <cell r="J13">
            <v>0</v>
          </cell>
          <cell r="K13">
            <v>679685392.15774357</v>
          </cell>
          <cell r="L13">
            <v>472343280</v>
          </cell>
          <cell r="M13">
            <v>207342112.1577436</v>
          </cell>
          <cell r="N13">
            <v>706491343.7417016</v>
          </cell>
          <cell r="O13">
            <v>-26805951.58395803</v>
          </cell>
        </row>
        <row r="14">
          <cell r="B14" t="str">
            <v>Christus</v>
          </cell>
          <cell r="C14">
            <v>36844329.419999979</v>
          </cell>
          <cell r="D14">
            <v>44488131.169999987</v>
          </cell>
          <cell r="E14">
            <v>0.6326468160943588</v>
          </cell>
          <cell r="F14">
            <v>0.99609255170164746</v>
          </cell>
          <cell r="G14">
            <v>23309447.698694702</v>
          </cell>
          <cell r="H14">
            <v>44314296.097562887</v>
          </cell>
          <cell r="I14">
            <v>499836.84927555919</v>
          </cell>
          <cell r="J14">
            <v>0</v>
          </cell>
          <cell r="K14">
            <v>68123580.645533144</v>
          </cell>
          <cell r="L14">
            <v>54542057</v>
          </cell>
          <cell r="M14">
            <v>13581523.64553315</v>
          </cell>
          <cell r="N14">
            <v>64452662.692356378</v>
          </cell>
          <cell r="O14">
            <v>3670917.9531767666</v>
          </cell>
        </row>
        <row r="15">
          <cell r="B15" t="str">
            <v>Allegiance Health</v>
          </cell>
          <cell r="C15">
            <v>6603021.4799999986</v>
          </cell>
          <cell r="D15">
            <v>11322874.79999999</v>
          </cell>
          <cell r="E15">
            <v>0.63264681609435902</v>
          </cell>
          <cell r="F15">
            <v>0.99609255170164757</v>
          </cell>
          <cell r="G15">
            <v>4177380.5159246614</v>
          </cell>
          <cell r="H15">
            <v>11278631.252130272</v>
          </cell>
          <cell r="I15">
            <v>0</v>
          </cell>
          <cell r="J15">
            <v>0</v>
          </cell>
          <cell r="K15">
            <v>15456011.768054932</v>
          </cell>
          <cell r="L15">
            <v>0</v>
          </cell>
          <cell r="M15">
            <v>15456011.768054932</v>
          </cell>
          <cell r="N15">
            <v>14812056.455946997</v>
          </cell>
          <cell r="O15">
            <v>643955.31210793555</v>
          </cell>
        </row>
        <row r="16">
          <cell r="B16" t="str">
            <v>Ochsner / LGH</v>
          </cell>
          <cell r="C16">
            <v>185458447.98999968</v>
          </cell>
          <cell r="D16">
            <v>216384173.84000081</v>
          </cell>
          <cell r="E16">
            <v>0.93548943766551562</v>
          </cell>
          <cell r="F16">
            <v>1.2533449317782301</v>
          </cell>
          <cell r="G16">
            <v>173494419.22048408</v>
          </cell>
          <cell r="H16">
            <v>271204007.59938449</v>
          </cell>
          <cell r="I16">
            <v>23894345.720974904</v>
          </cell>
          <cell r="J16">
            <v>0</v>
          </cell>
          <cell r="K16">
            <v>468592772.54084343</v>
          </cell>
          <cell r="L16">
            <v>285106569</v>
          </cell>
          <cell r="M16">
            <v>183486203.54084346</v>
          </cell>
          <cell r="N16">
            <v>473509642.33900106</v>
          </cell>
          <cell r="O16">
            <v>-4916869.7981576324</v>
          </cell>
        </row>
        <row r="17">
          <cell r="B17" t="str">
            <v>Ochsner LSU Health Shreveport</v>
          </cell>
          <cell r="C17">
            <v>70545970.669999793</v>
          </cell>
          <cell r="D17">
            <v>113086130.27000141</v>
          </cell>
          <cell r="E17">
            <v>1.5329508511108956</v>
          </cell>
          <cell r="F17">
            <v>1.7552852013844944</v>
          </cell>
          <cell r="G17">
            <v>108143505.78102046</v>
          </cell>
          <cell r="H17">
            <v>198498410.9447726</v>
          </cell>
          <cell r="I17">
            <v>0</v>
          </cell>
          <cell r="J17">
            <v>5000000</v>
          </cell>
          <cell r="K17">
            <v>311641916.725793</v>
          </cell>
          <cell r="L17">
            <v>294169656</v>
          </cell>
          <cell r="M17">
            <v>17472260.725793034</v>
          </cell>
          <cell r="N17">
            <v>301033902.68333137</v>
          </cell>
          <cell r="O17">
            <v>10608014.042461634</v>
          </cell>
        </row>
        <row r="18">
          <cell r="B18" t="str">
            <v>Rapides Regional</v>
          </cell>
          <cell r="C18">
            <v>29189586.52</v>
          </cell>
          <cell r="D18">
            <v>13893749.1199999</v>
          </cell>
          <cell r="E18">
            <v>1.4252404553498008</v>
          </cell>
          <cell r="F18">
            <v>1.4492651145694952</v>
          </cell>
          <cell r="G18">
            <v>41602179.583237208</v>
          </cell>
          <cell r="H18">
            <v>20135725.910196479</v>
          </cell>
          <cell r="I18">
            <v>0</v>
          </cell>
          <cell r="J18">
            <v>0</v>
          </cell>
          <cell r="K18">
            <v>61737905.493433684</v>
          </cell>
          <cell r="L18">
            <v>13992010</v>
          </cell>
          <cell r="M18">
            <v>47745895.493433684</v>
          </cell>
          <cell r="N18">
            <v>68867508.447204724</v>
          </cell>
          <cell r="O18">
            <v>-7129602.9537710398</v>
          </cell>
        </row>
        <row r="19">
          <cell r="B19" t="str">
            <v>Franciscan Missionaries of Our Lady</v>
          </cell>
          <cell r="C19">
            <v>201569959.08999881</v>
          </cell>
          <cell r="D19">
            <v>185496860.20000285</v>
          </cell>
          <cell r="E19">
            <v>0.63264681609435935</v>
          </cell>
          <cell r="F19">
            <v>0.81330872033234136</v>
          </cell>
          <cell r="G19">
            <v>127522592.83855802</v>
          </cell>
          <cell r="H19">
            <v>150866213.99493155</v>
          </cell>
          <cell r="I19">
            <v>5805948.1212911215</v>
          </cell>
          <cell r="J19">
            <v>0</v>
          </cell>
          <cell r="K19">
            <v>284194754.9547807</v>
          </cell>
          <cell r="L19">
            <v>153587402</v>
          </cell>
          <cell r="M19">
            <v>130607352.9547807</v>
          </cell>
          <cell r="N19">
            <v>313639753.10426259</v>
          </cell>
          <cell r="O19">
            <v>-29444998.149481893</v>
          </cell>
        </row>
        <row r="20">
          <cell r="B20" t="str">
            <v>Willis-Knighton</v>
          </cell>
          <cell r="C20">
            <v>40360292.979999885</v>
          </cell>
          <cell r="D20">
            <v>45950536.5</v>
          </cell>
          <cell r="E20">
            <v>1.4252404553498008</v>
          </cell>
          <cell r="F20">
            <v>1.4492651145694952</v>
          </cell>
          <cell r="G20">
            <v>57523122.344866402</v>
          </cell>
          <cell r="H20">
            <v>66594509.54520227</v>
          </cell>
          <cell r="I20">
            <v>0</v>
          </cell>
          <cell r="J20">
            <v>0</v>
          </cell>
          <cell r="K20">
            <v>124117631.89006868</v>
          </cell>
          <cell r="L20">
            <v>44103628</v>
          </cell>
          <cell r="M20">
            <v>80014003.89006868</v>
          </cell>
          <cell r="N20">
            <v>141336497.75611159</v>
          </cell>
          <cell r="O20">
            <v>-17218865.866042912</v>
          </cell>
        </row>
        <row r="21">
          <cell r="B21" t="str">
            <v>Womans Hospital</v>
          </cell>
          <cell r="C21">
            <v>57848821.469999999</v>
          </cell>
          <cell r="D21">
            <v>26108402.059999999</v>
          </cell>
          <cell r="E21">
            <v>0.63264681609435891</v>
          </cell>
          <cell r="F21">
            <v>0.99609255170164746</v>
          </cell>
          <cell r="G21">
            <v>36597872.717806488</v>
          </cell>
          <cell r="H21">
            <v>26006384.828797948</v>
          </cell>
          <cell r="I21">
            <v>0</v>
          </cell>
          <cell r="J21">
            <v>0</v>
          </cell>
          <cell r="K21">
            <v>62604257.54660444</v>
          </cell>
          <cell r="L21">
            <v>21011835</v>
          </cell>
          <cell r="M21">
            <v>41592422.54660444</v>
          </cell>
          <cell r="N21">
            <v>63034323.97268907</v>
          </cell>
          <cell r="O21">
            <v>-430066.42608463019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4"/>
  <sheetViews>
    <sheetView tabSelected="1" workbookViewId="0">
      <pane xSplit="1" ySplit="7" topLeftCell="B8" activePane="bottomRight" state="frozen"/>
      <selection pane="topRight" activeCell="D1" sqref="D1"/>
      <selection pane="bottomLeft" activeCell="A8" sqref="A8"/>
      <selection pane="bottomRight" activeCell="D12" sqref="D12"/>
    </sheetView>
  </sheetViews>
  <sheetFormatPr defaultRowHeight="12" x14ac:dyDescent="0.2"/>
  <cols>
    <col min="1" max="1" width="42.42578125" style="2" customWidth="1"/>
    <col min="2" max="2" width="3.42578125" style="2" customWidth="1"/>
    <col min="3" max="4" width="12.7109375" style="2" customWidth="1"/>
    <col min="5" max="5" width="3.42578125" style="2" customWidth="1"/>
    <col min="6" max="26" width="12.7109375" style="2" customWidth="1"/>
    <col min="27" max="27" width="9.140625" style="2"/>
    <col min="28" max="28" width="13.7109375" style="2" bestFit="1" customWidth="1"/>
    <col min="29" max="16384" width="9.140625" style="2"/>
  </cols>
  <sheetData>
    <row r="1" spans="1:28" s="7" customFormat="1" ht="12.75" x14ac:dyDescent="0.2">
      <c r="A1" s="10" t="s">
        <v>12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8" s="7" customFormat="1" ht="12.75" x14ac:dyDescent="0.2">
      <c r="A2" s="10" t="s">
        <v>125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8" s="7" customFormat="1" ht="12.75" x14ac:dyDescent="0.2">
      <c r="A3" s="10" t="s">
        <v>123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8" s="7" customFormat="1" ht="13.5" thickBot="1" x14ac:dyDescent="0.25">
      <c r="A4" s="6"/>
    </row>
    <row r="5" spans="1:28" s="7" customFormat="1" ht="13.5" thickBot="1" x14ac:dyDescent="0.25">
      <c r="A5" s="6"/>
      <c r="F5" s="33" t="s">
        <v>124</v>
      </c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5"/>
    </row>
    <row r="6" spans="1:28" s="12" customFormat="1" x14ac:dyDescent="0.2">
      <c r="C6" s="39" t="s">
        <v>11</v>
      </c>
      <c r="D6" s="39"/>
      <c r="F6" s="36" t="s">
        <v>7</v>
      </c>
      <c r="G6" s="37"/>
      <c r="H6" s="38"/>
      <c r="I6" s="36" t="s">
        <v>5</v>
      </c>
      <c r="J6" s="37"/>
      <c r="K6" s="38"/>
      <c r="L6" s="36" t="s">
        <v>6</v>
      </c>
      <c r="M6" s="37"/>
      <c r="N6" s="38"/>
      <c r="O6" s="36" t="s">
        <v>13</v>
      </c>
      <c r="P6" s="37"/>
      <c r="Q6" s="38"/>
      <c r="R6" s="36" t="s">
        <v>14</v>
      </c>
      <c r="S6" s="37"/>
      <c r="T6" s="38"/>
      <c r="U6" s="36" t="s">
        <v>8</v>
      </c>
      <c r="V6" s="37"/>
      <c r="W6" s="38"/>
      <c r="X6" s="36" t="s">
        <v>15</v>
      </c>
      <c r="Y6" s="37"/>
      <c r="Z6" s="38"/>
      <c r="AA6" s="13"/>
    </row>
    <row r="7" spans="1:28" x14ac:dyDescent="0.2">
      <c r="A7" s="3" t="s">
        <v>0</v>
      </c>
      <c r="C7" s="1" t="s">
        <v>9</v>
      </c>
      <c r="D7" s="1" t="s">
        <v>10</v>
      </c>
      <c r="F7" s="21" t="s">
        <v>9</v>
      </c>
      <c r="G7" s="9" t="s">
        <v>10</v>
      </c>
      <c r="H7" s="22" t="s">
        <v>1</v>
      </c>
      <c r="I7" s="21" t="s">
        <v>9</v>
      </c>
      <c r="J7" s="9" t="s">
        <v>10</v>
      </c>
      <c r="K7" s="22" t="s">
        <v>1</v>
      </c>
      <c r="L7" s="21" t="s">
        <v>9</v>
      </c>
      <c r="M7" s="9" t="s">
        <v>10</v>
      </c>
      <c r="N7" s="22" t="s">
        <v>1</v>
      </c>
      <c r="O7" s="21" t="s">
        <v>9</v>
      </c>
      <c r="P7" s="9" t="s">
        <v>10</v>
      </c>
      <c r="Q7" s="22" t="s">
        <v>1</v>
      </c>
      <c r="R7" s="21" t="s">
        <v>9</v>
      </c>
      <c r="S7" s="9" t="s">
        <v>10</v>
      </c>
      <c r="T7" s="22" t="s">
        <v>1</v>
      </c>
      <c r="U7" s="21" t="s">
        <v>9</v>
      </c>
      <c r="V7" s="9" t="s">
        <v>10</v>
      </c>
      <c r="W7" s="22" t="s">
        <v>1</v>
      </c>
      <c r="X7" s="21" t="s">
        <v>9</v>
      </c>
      <c r="Y7" s="9" t="s">
        <v>10</v>
      </c>
      <c r="Z7" s="22" t="s">
        <v>1</v>
      </c>
      <c r="AA7" s="8"/>
    </row>
    <row r="8" spans="1:28" x14ac:dyDescent="0.2">
      <c r="A8" s="16" t="s">
        <v>36</v>
      </c>
      <c r="C8" s="14">
        <v>6856413.5685640536</v>
      </c>
      <c r="D8" s="14">
        <v>10888621.609682888</v>
      </c>
      <c r="E8" s="4"/>
      <c r="F8" s="23">
        <v>188001.4123204166</v>
      </c>
      <c r="G8" s="17">
        <v>298563.7054084111</v>
      </c>
      <c r="H8" s="24">
        <v>486565.1177288277</v>
      </c>
      <c r="I8" s="23">
        <v>197793.79988226466</v>
      </c>
      <c r="J8" s="17">
        <v>314114.92642944114</v>
      </c>
      <c r="K8" s="24">
        <v>511908.72631170577</v>
      </c>
      <c r="L8" s="23">
        <v>337994.78679126938</v>
      </c>
      <c r="M8" s="17">
        <v>536767.11630835081</v>
      </c>
      <c r="N8" s="24">
        <v>874761.90309962025</v>
      </c>
      <c r="O8" s="23">
        <v>111979.68375425936</v>
      </c>
      <c r="P8" s="17">
        <v>177834.13911355473</v>
      </c>
      <c r="Q8" s="24">
        <v>289813.8228678141</v>
      </c>
      <c r="R8" s="23">
        <v>456029.30402385292</v>
      </c>
      <c r="S8" s="17">
        <v>724216.89339295635</v>
      </c>
      <c r="T8" s="24">
        <v>1180246.1974168094</v>
      </c>
      <c r="U8" s="23">
        <v>422304.40536895045</v>
      </c>
      <c r="V8" s="17">
        <v>670658.62176800775</v>
      </c>
      <c r="W8" s="24">
        <v>1092963.0271369582</v>
      </c>
      <c r="X8" s="23">
        <v>1714103.3921410134</v>
      </c>
      <c r="Y8" s="17">
        <v>2722155.4024207219</v>
      </c>
      <c r="Z8" s="24">
        <v>4436258.7945617354</v>
      </c>
      <c r="AA8" s="8"/>
    </row>
    <row r="9" spans="1:28" x14ac:dyDescent="0.2">
      <c r="A9" s="18" t="s">
        <v>38</v>
      </c>
      <c r="C9" s="15">
        <v>4483257.9286215268</v>
      </c>
      <c r="D9" s="15">
        <v>-207508.84988008998</v>
      </c>
      <c r="E9" s="4"/>
      <c r="F9" s="25">
        <v>122929.98576427375</v>
      </c>
      <c r="G9" s="19">
        <v>-5689.8488482824323</v>
      </c>
      <c r="H9" s="26">
        <v>117240.13691599132</v>
      </c>
      <c r="I9" s="25">
        <v>129333.01246879977</v>
      </c>
      <c r="J9" s="19">
        <v>-5986.2147340650135</v>
      </c>
      <c r="K9" s="26">
        <v>123346.79773473476</v>
      </c>
      <c r="L9" s="25">
        <v>221007.35210347816</v>
      </c>
      <c r="M9" s="19">
        <v>-10229.387240304903</v>
      </c>
      <c r="N9" s="26">
        <v>210777.96486317326</v>
      </c>
      <c r="O9" s="25">
        <v>73221.050628799203</v>
      </c>
      <c r="P9" s="19">
        <v>-3389.056852159672</v>
      </c>
      <c r="Q9" s="26">
        <v>69831.993776639531</v>
      </c>
      <c r="R9" s="25">
        <v>298187.52508199075</v>
      </c>
      <c r="S9" s="19">
        <v>-13801.693180160091</v>
      </c>
      <c r="T9" s="26">
        <v>284385.83190183068</v>
      </c>
      <c r="U9" s="25">
        <v>276135.55610804009</v>
      </c>
      <c r="V9" s="19">
        <v>-12781.011615050382</v>
      </c>
      <c r="W9" s="26">
        <v>263354.54449298972</v>
      </c>
      <c r="X9" s="25">
        <v>1120814.4821553817</v>
      </c>
      <c r="Y9" s="19">
        <v>-51877.212470022489</v>
      </c>
      <c r="Z9" s="26">
        <v>1068937.2696853592</v>
      </c>
      <c r="AA9" s="8"/>
    </row>
    <row r="10" spans="1:28" x14ac:dyDescent="0.2">
      <c r="A10" s="18" t="s">
        <v>37</v>
      </c>
      <c r="B10" s="32"/>
      <c r="C10" s="28">
        <v>1466523.2848851951</v>
      </c>
      <c r="D10" s="28">
        <v>669331.70310350321</v>
      </c>
      <c r="E10" s="29"/>
      <c r="F10" s="25">
        <v>40211.758815612877</v>
      </c>
      <c r="G10" s="19">
        <v>18352.933969915441</v>
      </c>
      <c r="H10" s="26">
        <v>58564.692785528314</v>
      </c>
      <c r="I10" s="25">
        <v>42306.259713270651</v>
      </c>
      <c r="J10" s="19">
        <v>19308.879141349145</v>
      </c>
      <c r="K10" s="26">
        <v>61615.1388546198</v>
      </c>
      <c r="L10" s="25">
        <v>72293.950772140161</v>
      </c>
      <c r="M10" s="19">
        <v>32995.475553042743</v>
      </c>
      <c r="N10" s="26">
        <v>105289.4263251829</v>
      </c>
      <c r="O10" s="25">
        <v>23951.416001601359</v>
      </c>
      <c r="P10" s="19">
        <v>10931.597356360651</v>
      </c>
      <c r="Q10" s="26">
        <v>34883.013357962009</v>
      </c>
      <c r="R10" s="25">
        <v>97540.439510131968</v>
      </c>
      <c r="S10" s="19">
        <v>44518.153357443465</v>
      </c>
      <c r="T10" s="26">
        <v>142058.59286757544</v>
      </c>
      <c r="U10" s="25">
        <v>90326.99640854176</v>
      </c>
      <c r="V10" s="19">
        <v>41225.886397764363</v>
      </c>
      <c r="W10" s="26">
        <v>131552.88280630612</v>
      </c>
      <c r="X10" s="25">
        <v>366630.82122129877</v>
      </c>
      <c r="Y10" s="19">
        <v>167332.9257758758</v>
      </c>
      <c r="Z10" s="26">
        <v>533963.74699717457</v>
      </c>
      <c r="AA10" s="40"/>
      <c r="AB10" s="32"/>
    </row>
    <row r="11" spans="1:28" x14ac:dyDescent="0.2">
      <c r="A11" s="18" t="s">
        <v>39</v>
      </c>
      <c r="B11" s="32"/>
      <c r="C11" s="28">
        <v>5297642.1772581683</v>
      </c>
      <c r="D11" s="28">
        <v>838003.3030295067</v>
      </c>
      <c r="E11" s="29"/>
      <c r="F11" s="25">
        <v>145260.22990490758</v>
      </c>
      <c r="G11" s="19">
        <v>22977.873624930166</v>
      </c>
      <c r="H11" s="26">
        <v>168238.10352983774</v>
      </c>
      <c r="I11" s="25">
        <v>152826.36704715254</v>
      </c>
      <c r="J11" s="19">
        <v>24174.716994909722</v>
      </c>
      <c r="K11" s="26">
        <v>177001.08404206226</v>
      </c>
      <c r="L11" s="25">
        <v>261153.35959435318</v>
      </c>
      <c r="M11" s="19">
        <v>41310.335922043436</v>
      </c>
      <c r="N11" s="26">
        <v>302463.6955163966</v>
      </c>
      <c r="O11" s="25">
        <v>86521.661758048838</v>
      </c>
      <c r="P11" s="19">
        <v>13686.360065634402</v>
      </c>
      <c r="Q11" s="26">
        <v>100208.02182368324</v>
      </c>
      <c r="R11" s="25">
        <v>352353.31867071317</v>
      </c>
      <c r="S11" s="19">
        <v>55736.728718111859</v>
      </c>
      <c r="T11" s="26">
        <v>408090.04738882504</v>
      </c>
      <c r="U11" s="25">
        <v>326295.60733936675</v>
      </c>
      <c r="V11" s="19">
        <v>51614.810431747093</v>
      </c>
      <c r="W11" s="26">
        <v>377910.41777111386</v>
      </c>
      <c r="X11" s="25">
        <v>1324410.5443145421</v>
      </c>
      <c r="Y11" s="19">
        <v>209500.82575737668</v>
      </c>
      <c r="Z11" s="26">
        <v>1533911.3700719187</v>
      </c>
      <c r="AA11" s="40"/>
      <c r="AB11" s="32"/>
    </row>
    <row r="12" spans="1:28" x14ac:dyDescent="0.2">
      <c r="A12" s="18" t="s">
        <v>40</v>
      </c>
      <c r="B12" s="32"/>
      <c r="C12" s="28">
        <v>0</v>
      </c>
      <c r="D12" s="28">
        <v>2455026.9206657708</v>
      </c>
      <c r="E12" s="29"/>
      <c r="F12" s="25">
        <v>0</v>
      </c>
      <c r="G12" s="19">
        <v>67316.319786478518</v>
      </c>
      <c r="H12" s="26">
        <v>67316.319786478518</v>
      </c>
      <c r="I12" s="25">
        <v>0</v>
      </c>
      <c r="J12" s="19">
        <v>70822.60989595401</v>
      </c>
      <c r="K12" s="26">
        <v>70822.60989595401</v>
      </c>
      <c r="L12" s="25">
        <v>0</v>
      </c>
      <c r="M12" s="19">
        <v>121023.37356394867</v>
      </c>
      <c r="N12" s="26">
        <v>121023.37356394867</v>
      </c>
      <c r="O12" s="25">
        <v>0</v>
      </c>
      <c r="P12" s="19">
        <v>40095.763686833954</v>
      </c>
      <c r="Q12" s="26">
        <v>40095.763686833954</v>
      </c>
      <c r="R12" s="25">
        <v>0</v>
      </c>
      <c r="S12" s="19">
        <v>163287.14812713754</v>
      </c>
      <c r="T12" s="26">
        <v>163287.14812713754</v>
      </c>
      <c r="U12" s="25">
        <v>0</v>
      </c>
      <c r="V12" s="19">
        <v>151211.51510609</v>
      </c>
      <c r="W12" s="26">
        <v>151211.51510609</v>
      </c>
      <c r="X12" s="25">
        <v>0</v>
      </c>
      <c r="Y12" s="19">
        <v>613756.73016644269</v>
      </c>
      <c r="Z12" s="26">
        <v>613756.73016644269</v>
      </c>
      <c r="AA12" s="40"/>
      <c r="AB12" s="32"/>
    </row>
    <row r="13" spans="1:28" x14ac:dyDescent="0.2">
      <c r="A13" s="18" t="s">
        <v>58</v>
      </c>
      <c r="B13" s="32"/>
      <c r="C13" s="28">
        <v>2873.0586580960298</v>
      </c>
      <c r="D13" s="28">
        <v>-13954.780120827323</v>
      </c>
      <c r="E13" s="29"/>
      <c r="F13" s="25">
        <v>315.11464703817535</v>
      </c>
      <c r="G13" s="19">
        <v>-1530.5484974622711</v>
      </c>
      <c r="H13" s="26">
        <v>-1215.4338504240959</v>
      </c>
      <c r="I13" s="25">
        <v>331.52795325820352</v>
      </c>
      <c r="J13" s="19">
        <v>-1610.2698351073884</v>
      </c>
      <c r="K13" s="26">
        <v>-1278.7418818491849</v>
      </c>
      <c r="L13" s="25">
        <v>566.52291398189516</v>
      </c>
      <c r="M13" s="19">
        <v>-2751.667695941444</v>
      </c>
      <c r="N13" s="26">
        <v>-2185.1447819595487</v>
      </c>
      <c r="O13" s="25">
        <v>187.69241191406675</v>
      </c>
      <c r="P13" s="19">
        <v>-911.64387863361435</v>
      </c>
      <c r="Q13" s="26">
        <v>-723.95146671954762</v>
      </c>
      <c r="R13" s="25">
        <v>764.36400877471215</v>
      </c>
      <c r="S13" s="19">
        <v>-3712.6049078976771</v>
      </c>
      <c r="T13" s="26">
        <v>-2948.2408991229649</v>
      </c>
      <c r="U13" s="25">
        <v>707.83672312897693</v>
      </c>
      <c r="V13" s="19">
        <v>-3438.0453057849286</v>
      </c>
      <c r="W13" s="26">
        <v>-2730.2085826559514</v>
      </c>
      <c r="X13" s="25">
        <v>2873.0586580960298</v>
      </c>
      <c r="Y13" s="19">
        <v>-13954.780120827323</v>
      </c>
      <c r="Z13" s="26">
        <v>-11081.721462731293</v>
      </c>
      <c r="AA13" s="31"/>
      <c r="AB13" s="32"/>
    </row>
    <row r="14" spans="1:28" x14ac:dyDescent="0.2">
      <c r="A14" s="18" t="s">
        <v>41</v>
      </c>
      <c r="B14" s="32"/>
      <c r="C14" s="28">
        <v>519550.07125231903</v>
      </c>
      <c r="D14" s="28">
        <v>3508868.154468541</v>
      </c>
      <c r="E14" s="29"/>
      <c r="F14" s="25">
        <v>14245.953250901326</v>
      </c>
      <c r="G14" s="19">
        <v>96212.423899099085</v>
      </c>
      <c r="H14" s="30">
        <v>110458.37715000041</v>
      </c>
      <c r="I14" s="25">
        <v>14987.979035170638</v>
      </c>
      <c r="J14" s="19">
        <v>101223.81892776546</v>
      </c>
      <c r="K14" s="30">
        <v>116211.79796293609</v>
      </c>
      <c r="L14" s="25">
        <v>25611.817870125004</v>
      </c>
      <c r="M14" s="19">
        <v>172973.68834135984</v>
      </c>
      <c r="N14" s="26">
        <v>198585.50621148484</v>
      </c>
      <c r="O14" s="25">
        <v>8485.3476371499128</v>
      </c>
      <c r="P14" s="19">
        <v>57307.21204950141</v>
      </c>
      <c r="Q14" s="26">
        <v>65792.559686651322</v>
      </c>
      <c r="R14" s="25">
        <v>34555.975223699752</v>
      </c>
      <c r="S14" s="19">
        <v>233379.54841730333</v>
      </c>
      <c r="T14" s="26">
        <v>267935.52364100306</v>
      </c>
      <c r="U14" s="25">
        <v>32000.44479603312</v>
      </c>
      <c r="V14" s="19">
        <v>216120.34698210613</v>
      </c>
      <c r="W14" s="26">
        <v>248120.79177813925</v>
      </c>
      <c r="X14" s="25">
        <v>129887.51781307976</v>
      </c>
      <c r="Y14" s="19">
        <v>877217.03861713526</v>
      </c>
      <c r="Z14" s="26">
        <v>1007104.556430215</v>
      </c>
      <c r="AA14" s="40"/>
      <c r="AB14" s="32"/>
    </row>
    <row r="15" spans="1:28" x14ac:dyDescent="0.2">
      <c r="A15" s="18" t="s">
        <v>42</v>
      </c>
      <c r="B15" s="32"/>
      <c r="C15" s="28">
        <v>44177602.143172733</v>
      </c>
      <c r="D15" s="28">
        <v>39162969.596973091</v>
      </c>
      <c r="E15" s="29"/>
      <c r="F15" s="25">
        <v>1211340.5226787329</v>
      </c>
      <c r="G15" s="19">
        <v>1073840.3571000537</v>
      </c>
      <c r="H15" s="30">
        <v>2285180.8797787866</v>
      </c>
      <c r="I15" s="25">
        <v>1274435.3458560456</v>
      </c>
      <c r="J15" s="19">
        <v>1129773.2398719939</v>
      </c>
      <c r="K15" s="30">
        <v>2404208.5857280395</v>
      </c>
      <c r="L15" s="25">
        <v>2177785.6700173318</v>
      </c>
      <c r="M15" s="19">
        <v>1930583.5954429014</v>
      </c>
      <c r="N15" s="26">
        <v>4108369.2654602332</v>
      </c>
      <c r="O15" s="25">
        <v>721513.34915026533</v>
      </c>
      <c r="P15" s="19">
        <v>639613.8311220879</v>
      </c>
      <c r="Q15" s="26">
        <v>1361127.1802723533</v>
      </c>
      <c r="R15" s="25">
        <v>2938311.8385918769</v>
      </c>
      <c r="S15" s="19">
        <v>2604781.8717789627</v>
      </c>
      <c r="T15" s="26">
        <v>5543093.7103708396</v>
      </c>
      <c r="U15" s="25">
        <v>2721013.8094989308</v>
      </c>
      <c r="V15" s="19">
        <v>2412149.5039272732</v>
      </c>
      <c r="W15" s="26">
        <v>5133163.313426204</v>
      </c>
      <c r="X15" s="25">
        <v>11044400.535793183</v>
      </c>
      <c r="Y15" s="19">
        <v>9790742.3992432728</v>
      </c>
      <c r="Z15" s="26">
        <v>20835142.935036458</v>
      </c>
      <c r="AA15" s="40"/>
      <c r="AB15" s="32"/>
    </row>
    <row r="16" spans="1:28" x14ac:dyDescent="0.2">
      <c r="A16" s="18" t="s">
        <v>43</v>
      </c>
      <c r="B16" s="32"/>
      <c r="C16" s="28">
        <v>450831.05780632701</v>
      </c>
      <c r="D16" s="28">
        <v>11010423.236810084</v>
      </c>
      <c r="E16" s="29"/>
      <c r="F16" s="25">
        <v>12361.692412210714</v>
      </c>
      <c r="G16" s="19">
        <v>301903.48030586285</v>
      </c>
      <c r="H16" s="30">
        <v>314265.17271807353</v>
      </c>
      <c r="I16" s="25">
        <v>13005.573123140768</v>
      </c>
      <c r="J16" s="19">
        <v>317628.65943583217</v>
      </c>
      <c r="K16" s="30">
        <v>330634.23255897296</v>
      </c>
      <c r="L16" s="25">
        <v>22224.235125018102</v>
      </c>
      <c r="M16" s="19">
        <v>542771.46750158095</v>
      </c>
      <c r="N16" s="26">
        <v>564995.702626599</v>
      </c>
      <c r="O16" s="25">
        <v>7363.0213193693944</v>
      </c>
      <c r="P16" s="19">
        <v>179823.41638658746</v>
      </c>
      <c r="Q16" s="26">
        <v>187186.43770595687</v>
      </c>
      <c r="R16" s="25">
        <v>29985.381054954963</v>
      </c>
      <c r="S16" s="19">
        <v>732318.08371532208</v>
      </c>
      <c r="T16" s="26">
        <v>762303.46477027703</v>
      </c>
      <c r="U16" s="25">
        <v>27767.861416887812</v>
      </c>
      <c r="V16" s="19">
        <v>678160.70185733563</v>
      </c>
      <c r="W16" s="26">
        <v>705928.56327422347</v>
      </c>
      <c r="X16" s="25">
        <v>112707.76445158175</v>
      </c>
      <c r="Y16" s="19">
        <v>2752605.8092025211</v>
      </c>
      <c r="Z16" s="26">
        <v>2865313.5736541026</v>
      </c>
      <c r="AA16" s="40"/>
      <c r="AB16" s="32"/>
    </row>
    <row r="17" spans="1:28" x14ac:dyDescent="0.2">
      <c r="A17" s="18" t="s">
        <v>44</v>
      </c>
      <c r="B17" s="32"/>
      <c r="C17" s="28">
        <v>8419.4967894693109</v>
      </c>
      <c r="D17" s="28">
        <v>921213.35983039311</v>
      </c>
      <c r="E17" s="29"/>
      <c r="F17" s="25">
        <v>230.86082419309886</v>
      </c>
      <c r="G17" s="19">
        <v>25259.475812632649</v>
      </c>
      <c r="H17" s="30">
        <v>25490.336636825748</v>
      </c>
      <c r="I17" s="25">
        <v>242.88562036587206</v>
      </c>
      <c r="J17" s="19">
        <v>26575.160486026802</v>
      </c>
      <c r="K17" s="30">
        <v>26818.046106392674</v>
      </c>
      <c r="L17" s="25">
        <v>415.0487705837798</v>
      </c>
      <c r="M17" s="19">
        <v>45412.271303574853</v>
      </c>
      <c r="N17" s="26">
        <v>45827.320074158633</v>
      </c>
      <c r="O17" s="25">
        <v>137.50812701518961</v>
      </c>
      <c r="P17" s="19">
        <v>15045.355661882933</v>
      </c>
      <c r="Q17" s="26">
        <v>15182.863788898123</v>
      </c>
      <c r="R17" s="25">
        <v>559.99207497293264</v>
      </c>
      <c r="S17" s="19">
        <v>61271.141704031055</v>
      </c>
      <c r="T17" s="26">
        <v>61831.133779003991</v>
      </c>
      <c r="U17" s="25">
        <v>518.5787802364548</v>
      </c>
      <c r="V17" s="19">
        <v>56739.934989449983</v>
      </c>
      <c r="W17" s="26">
        <v>57258.51376968644</v>
      </c>
      <c r="X17" s="25">
        <v>2104.8741973673277</v>
      </c>
      <c r="Y17" s="19">
        <v>230303.33995759828</v>
      </c>
      <c r="Z17" s="26">
        <v>232408.21415496559</v>
      </c>
      <c r="AA17" s="32"/>
      <c r="AB17" s="32"/>
    </row>
    <row r="18" spans="1:28" x14ac:dyDescent="0.2">
      <c r="A18" s="18" t="s">
        <v>45</v>
      </c>
      <c r="B18" s="32"/>
      <c r="C18" s="28">
        <v>4973.0511981285308</v>
      </c>
      <c r="D18" s="28">
        <v>1998355.0094122004</v>
      </c>
      <c r="E18" s="29"/>
      <c r="F18" s="25">
        <v>136.36001379445804</v>
      </c>
      <c r="G18" s="19">
        <v>54794.472406038803</v>
      </c>
      <c r="H18" s="30">
        <v>54930.832419833263</v>
      </c>
      <c r="I18" s="25">
        <v>143.46256736856901</v>
      </c>
      <c r="J18" s="19">
        <v>57648.539848534558</v>
      </c>
      <c r="K18" s="30">
        <v>57792.002415903124</v>
      </c>
      <c r="L18" s="25">
        <v>245.15227423271449</v>
      </c>
      <c r="M18" s="19">
        <v>98511.206855481243</v>
      </c>
      <c r="N18" s="26">
        <v>98756.359129713965</v>
      </c>
      <c r="O18" s="25">
        <v>81.22040697973847</v>
      </c>
      <c r="P18" s="19">
        <v>32637.34892082708</v>
      </c>
      <c r="Q18" s="26">
        <v>32718.569327806817</v>
      </c>
      <c r="R18" s="25">
        <v>330.76433533056286</v>
      </c>
      <c r="S18" s="19">
        <v>132913.28404008193</v>
      </c>
      <c r="T18" s="26">
        <v>133244.0483754125</v>
      </c>
      <c r="U18" s="25">
        <v>306.30320182608978</v>
      </c>
      <c r="V18" s="19">
        <v>123083.90028208648</v>
      </c>
      <c r="W18" s="26">
        <v>123390.20348391257</v>
      </c>
      <c r="X18" s="25">
        <v>1243.2627995321327</v>
      </c>
      <c r="Y18" s="19">
        <v>499588.75235305005</v>
      </c>
      <c r="Z18" s="26">
        <v>500832.01515258226</v>
      </c>
      <c r="AA18" s="32"/>
      <c r="AB18" s="32"/>
    </row>
    <row r="19" spans="1:28" x14ac:dyDescent="0.2">
      <c r="A19" s="18" t="s">
        <v>46</v>
      </c>
      <c r="B19" s="32"/>
      <c r="C19" s="28">
        <v>2150986.395679798</v>
      </c>
      <c r="D19" s="28">
        <v>9433985.5772909522</v>
      </c>
      <c r="E19" s="29"/>
      <c r="F19" s="25">
        <v>58979.592789426199</v>
      </c>
      <c r="G19" s="19">
        <v>258677.89254617368</v>
      </c>
      <c r="H19" s="30">
        <v>317657.48533559986</v>
      </c>
      <c r="I19" s="25">
        <v>62051.649662327261</v>
      </c>
      <c r="J19" s="19">
        <v>272151.59014359937</v>
      </c>
      <c r="K19" s="30">
        <v>334203.23980592663</v>
      </c>
      <c r="L19" s="25">
        <v>106035.34645751765</v>
      </c>
      <c r="M19" s="19">
        <v>465059.16130962997</v>
      </c>
      <c r="N19" s="26">
        <v>571094.50776714762</v>
      </c>
      <c r="O19" s="25">
        <v>35130.141135634993</v>
      </c>
      <c r="P19" s="19">
        <v>154076.86699805228</v>
      </c>
      <c r="Q19" s="26">
        <v>189207.00813368728</v>
      </c>
      <c r="R19" s="25">
        <v>143065.00317950745</v>
      </c>
      <c r="S19" s="19">
        <v>627467.09106172959</v>
      </c>
      <c r="T19" s="26">
        <v>770532.09424123704</v>
      </c>
      <c r="U19" s="25">
        <v>132484.86569553596</v>
      </c>
      <c r="V19" s="19">
        <v>581063.79226355313</v>
      </c>
      <c r="W19" s="26">
        <v>713548.65795908915</v>
      </c>
      <c r="X19" s="25">
        <v>537746.59891994949</v>
      </c>
      <c r="Y19" s="19">
        <v>2358496.3943227381</v>
      </c>
      <c r="Z19" s="26">
        <v>2896242.9932426875</v>
      </c>
      <c r="AA19" s="32"/>
      <c r="AB19" s="32"/>
    </row>
    <row r="20" spans="1:28" x14ac:dyDescent="0.2">
      <c r="A20" s="18" t="s">
        <v>47</v>
      </c>
      <c r="B20" s="32"/>
      <c r="C20" s="28">
        <v>2546943.2545284941</v>
      </c>
      <c r="D20" s="28">
        <v>91779.185070645646</v>
      </c>
      <c r="E20" s="29"/>
      <c r="F20" s="25">
        <v>69836.646252888851</v>
      </c>
      <c r="G20" s="19">
        <v>2516.5658754904903</v>
      </c>
      <c r="H20" s="30">
        <v>72353.212128379339</v>
      </c>
      <c r="I20" s="25">
        <v>73474.212043950247</v>
      </c>
      <c r="J20" s="19">
        <v>2647.6456800173</v>
      </c>
      <c r="K20" s="30">
        <v>76121.857723967551</v>
      </c>
      <c r="L20" s="25">
        <v>125554.49487918064</v>
      </c>
      <c r="M20" s="19">
        <v>4524.3604079043425</v>
      </c>
      <c r="N20" s="26">
        <v>130078.85528708498</v>
      </c>
      <c r="O20" s="25">
        <v>41596.951136346906</v>
      </c>
      <c r="P20" s="19">
        <v>1498.9475206914844</v>
      </c>
      <c r="Q20" s="26">
        <v>43095.898657038393</v>
      </c>
      <c r="R20" s="25">
        <v>169400.62733032109</v>
      </c>
      <c r="S20" s="19">
        <v>6104.3572522432396</v>
      </c>
      <c r="T20" s="26">
        <v>175504.98458256433</v>
      </c>
      <c r="U20" s="25">
        <v>156872.88198943579</v>
      </c>
      <c r="V20" s="19">
        <v>5652.9195313145547</v>
      </c>
      <c r="W20" s="26">
        <v>162525.80152075033</v>
      </c>
      <c r="X20" s="25">
        <v>636735.81363212352</v>
      </c>
      <c r="Y20" s="19">
        <v>22944.796267661412</v>
      </c>
      <c r="Z20" s="26">
        <v>659680.6098997849</v>
      </c>
      <c r="AA20" s="32"/>
      <c r="AB20" s="32"/>
    </row>
    <row r="21" spans="1:28" x14ac:dyDescent="0.2">
      <c r="A21" s="18" t="s">
        <v>48</v>
      </c>
      <c r="B21" s="32"/>
      <c r="C21" s="28">
        <v>203516846.46593133</v>
      </c>
      <c r="D21" s="28">
        <v>76600746.682906985</v>
      </c>
      <c r="E21" s="29"/>
      <c r="F21" s="25">
        <v>5580388.9575764919</v>
      </c>
      <c r="G21" s="19">
        <v>2100376.299821279</v>
      </c>
      <c r="H21" s="30">
        <v>7680765.2573977709</v>
      </c>
      <c r="I21" s="25">
        <v>5871053.4304864751</v>
      </c>
      <c r="J21" s="19">
        <v>2209778.1309017618</v>
      </c>
      <c r="K21" s="30">
        <v>8080831.5613882374</v>
      </c>
      <c r="L21" s="25">
        <v>10032596.844080139</v>
      </c>
      <c r="M21" s="19">
        <v>3776121.8433274133</v>
      </c>
      <c r="N21" s="26">
        <v>13808718.687407553</v>
      </c>
      <c r="O21" s="25">
        <v>3323859.0230915765</v>
      </c>
      <c r="P21" s="19">
        <v>1251051.6326232196</v>
      </c>
      <c r="Q21" s="26">
        <v>4574910.6557147959</v>
      </c>
      <c r="R21" s="25">
        <v>13536179.654697409</v>
      </c>
      <c r="S21" s="19">
        <v>5094818.8653137824</v>
      </c>
      <c r="T21" s="26">
        <v>18630998.52001119</v>
      </c>
      <c r="U21" s="25">
        <v>12535133.706550742</v>
      </c>
      <c r="V21" s="19">
        <v>4718039.8987392895</v>
      </c>
      <c r="W21" s="26">
        <v>17253173.605290033</v>
      </c>
      <c r="X21" s="25">
        <v>50879211.616482832</v>
      </c>
      <c r="Y21" s="19">
        <v>19150186.670726746</v>
      </c>
      <c r="Z21" s="26">
        <v>70029398.28720957</v>
      </c>
      <c r="AA21" s="32"/>
      <c r="AB21" s="32"/>
    </row>
    <row r="22" spans="1:28" x14ac:dyDescent="0.2">
      <c r="A22" s="18" t="s">
        <v>119</v>
      </c>
      <c r="B22" s="32"/>
      <c r="C22" s="28">
        <v>35339.637395356127</v>
      </c>
      <c r="D22" s="28">
        <v>6955624.5710752327</v>
      </c>
      <c r="E22" s="29"/>
      <c r="F22" s="25">
        <v>969.00539542713136</v>
      </c>
      <c r="G22" s="19">
        <v>190721.75706090053</v>
      </c>
      <c r="H22" s="30">
        <v>191690.76245632768</v>
      </c>
      <c r="I22" s="25">
        <v>1019.4777629717546</v>
      </c>
      <c r="J22" s="19">
        <v>200655.8386114898</v>
      </c>
      <c r="K22" s="30">
        <v>201675.31637446154</v>
      </c>
      <c r="L22" s="25">
        <v>1742.1080404905824</v>
      </c>
      <c r="M22" s="19">
        <v>342885.50718113303</v>
      </c>
      <c r="N22" s="26">
        <v>344627.61522162362</v>
      </c>
      <c r="O22" s="25">
        <v>577.17075843646387</v>
      </c>
      <c r="P22" s="19">
        <v>113600.00851662218</v>
      </c>
      <c r="Q22" s="26">
        <v>114177.17927505865</v>
      </c>
      <c r="R22" s="25">
        <v>2350.4868959114956</v>
      </c>
      <c r="S22" s="19">
        <v>462627.96146688069</v>
      </c>
      <c r="T22" s="26">
        <v>464978.4483627922</v>
      </c>
      <c r="U22" s="25">
        <v>2176.660495601604</v>
      </c>
      <c r="V22" s="19">
        <v>428415.06993178191</v>
      </c>
      <c r="W22" s="26">
        <v>430591.7304273835</v>
      </c>
      <c r="X22" s="25">
        <v>8834.9093488390317</v>
      </c>
      <c r="Y22" s="19">
        <v>1738906.1427688082</v>
      </c>
      <c r="Z22" s="26">
        <v>1747741.0521176471</v>
      </c>
      <c r="AA22" s="32"/>
      <c r="AB22" s="32"/>
    </row>
    <row r="23" spans="1:28" x14ac:dyDescent="0.2">
      <c r="A23" s="18" t="s">
        <v>49</v>
      </c>
      <c r="B23" s="32"/>
      <c r="C23" s="28">
        <v>651557.39388635254</v>
      </c>
      <c r="D23" s="28">
        <v>3502260.8634307459</v>
      </c>
      <c r="E23" s="29"/>
      <c r="F23" s="25">
        <v>17865.566164221076</v>
      </c>
      <c r="G23" s="19">
        <v>96031.253373970205</v>
      </c>
      <c r="H23" s="30">
        <v>113896.81953819128</v>
      </c>
      <c r="I23" s="25">
        <v>18796.12591764317</v>
      </c>
      <c r="J23" s="19">
        <v>101033.21181396977</v>
      </c>
      <c r="K23" s="30">
        <v>119829.33773161293</v>
      </c>
      <c r="L23" s="25">
        <v>32119.270552551341</v>
      </c>
      <c r="M23" s="19">
        <v>172647.97433603401</v>
      </c>
      <c r="N23" s="26">
        <v>204767.24488858535</v>
      </c>
      <c r="O23" s="25">
        <v>10641.305426741272</v>
      </c>
      <c r="P23" s="19">
        <v>57199.301061710801</v>
      </c>
      <c r="Q23" s="26">
        <v>67840.606488452075</v>
      </c>
      <c r="R23" s="25">
        <v>43335.960104258542</v>
      </c>
      <c r="S23" s="19">
        <v>232940.08858844126</v>
      </c>
      <c r="T23" s="26">
        <v>276276.04869269981</v>
      </c>
      <c r="U23" s="25">
        <v>40131.120306172736</v>
      </c>
      <c r="V23" s="19">
        <v>215713.38668356044</v>
      </c>
      <c r="W23" s="26">
        <v>255844.50698973317</v>
      </c>
      <c r="X23" s="25">
        <v>162889.34847158813</v>
      </c>
      <c r="Y23" s="19">
        <v>875565.21585768647</v>
      </c>
      <c r="Z23" s="26">
        <v>1038454.5643292746</v>
      </c>
      <c r="AA23" s="32"/>
      <c r="AB23" s="32"/>
    </row>
    <row r="24" spans="1:28" x14ac:dyDescent="0.2">
      <c r="A24" s="18" t="s">
        <v>50</v>
      </c>
      <c r="B24" s="32"/>
      <c r="C24" s="28">
        <v>13824115.055575417</v>
      </c>
      <c r="D24" s="28">
        <v>12761454.305479327</v>
      </c>
      <c r="E24" s="29"/>
      <c r="F24" s="25">
        <v>379054.31586624874</v>
      </c>
      <c r="G24" s="19">
        <v>349916.38247910351</v>
      </c>
      <c r="H24" s="30">
        <v>728970.6983453522</v>
      </c>
      <c r="I24" s="25">
        <v>398798.0333316648</v>
      </c>
      <c r="J24" s="19">
        <v>368142.39891793393</v>
      </c>
      <c r="K24" s="30">
        <v>766940.43224959867</v>
      </c>
      <c r="L24" s="25">
        <v>681475.63942321413</v>
      </c>
      <c r="M24" s="19">
        <v>629090.55645404314</v>
      </c>
      <c r="N24" s="26">
        <v>1310566.1958772573</v>
      </c>
      <c r="O24" s="25">
        <v>225776.93376072621</v>
      </c>
      <c r="P24" s="19">
        <v>208421.44410948778</v>
      </c>
      <c r="Q24" s="26">
        <v>434198.377870214</v>
      </c>
      <c r="R24" s="25">
        <v>919460.51744075597</v>
      </c>
      <c r="S24" s="19">
        <v>848781.51923947374</v>
      </c>
      <c r="T24" s="26">
        <v>1768242.0366802297</v>
      </c>
      <c r="U24" s="25">
        <v>851463.32407124445</v>
      </c>
      <c r="V24" s="19">
        <v>786011.27516978967</v>
      </c>
      <c r="W24" s="26">
        <v>1637474.5992410341</v>
      </c>
      <c r="X24" s="25">
        <v>3456028.7638938543</v>
      </c>
      <c r="Y24" s="19">
        <v>3190363.5763698318</v>
      </c>
      <c r="Z24" s="26">
        <v>6646392.3402636861</v>
      </c>
      <c r="AA24" s="32"/>
      <c r="AB24" s="32"/>
    </row>
    <row r="25" spans="1:28" x14ac:dyDescent="0.2">
      <c r="A25" s="18" t="s">
        <v>120</v>
      </c>
      <c r="B25" s="32"/>
      <c r="C25" s="28">
        <v>30291178.961122312</v>
      </c>
      <c r="D25" s="28">
        <v>10353934.160240948</v>
      </c>
      <c r="E25" s="29"/>
      <c r="F25" s="25">
        <v>830577.73114088108</v>
      </c>
      <c r="G25" s="19">
        <v>283902.68844380311</v>
      </c>
      <c r="H25" s="30">
        <v>1114480.4195846841</v>
      </c>
      <c r="I25" s="25">
        <v>873839.84786216437</v>
      </c>
      <c r="J25" s="19">
        <v>298690.26434963802</v>
      </c>
      <c r="K25" s="30">
        <v>1172530.1122118025</v>
      </c>
      <c r="L25" s="25">
        <v>1493238.4798901405</v>
      </c>
      <c r="M25" s="19">
        <v>510409.08398330474</v>
      </c>
      <c r="N25" s="26">
        <v>2003647.5638734451</v>
      </c>
      <c r="O25" s="25">
        <v>494718.79236720846</v>
      </c>
      <c r="P25" s="19">
        <v>169101.56618790791</v>
      </c>
      <c r="Q25" s="26">
        <v>663820.35855511634</v>
      </c>
      <c r="R25" s="25">
        <v>2014707.1237121415</v>
      </c>
      <c r="S25" s="19">
        <v>688654.11075142398</v>
      </c>
      <c r="T25" s="26">
        <v>2703361.2344635655</v>
      </c>
      <c r="U25" s="25">
        <v>1865712.7653080421</v>
      </c>
      <c r="V25" s="19">
        <v>637725.82634415932</v>
      </c>
      <c r="W25" s="26">
        <v>2503438.5916522015</v>
      </c>
      <c r="X25" s="25">
        <v>7572794.7402805779</v>
      </c>
      <c r="Y25" s="19">
        <v>2588483.5400602371</v>
      </c>
      <c r="Z25" s="26">
        <v>10161278.280340815</v>
      </c>
      <c r="AA25" s="32"/>
      <c r="AB25" s="32"/>
    </row>
    <row r="26" spans="1:28" x14ac:dyDescent="0.2">
      <c r="A26" s="18" t="s">
        <v>121</v>
      </c>
      <c r="B26" s="32"/>
      <c r="C26" s="28">
        <v>14535296.042457853</v>
      </c>
      <c r="D26" s="28">
        <v>5790031.449299654</v>
      </c>
      <c r="E26" s="29"/>
      <c r="F26" s="25">
        <v>398554.74836091918</v>
      </c>
      <c r="G26" s="19">
        <v>158761.43977644225</v>
      </c>
      <c r="H26" s="30">
        <v>557316.18813736143</v>
      </c>
      <c r="I26" s="25">
        <v>419314.18049706338</v>
      </c>
      <c r="J26" s="19">
        <v>167030.81142093969</v>
      </c>
      <c r="K26" s="30">
        <v>586344.99191800307</v>
      </c>
      <c r="L26" s="25">
        <v>716534.1235166227</v>
      </c>
      <c r="M26" s="19">
        <v>285426.25465205678</v>
      </c>
      <c r="N26" s="26">
        <v>1001960.3781686795</v>
      </c>
      <c r="O26" s="25">
        <v>237392.01812032031</v>
      </c>
      <c r="P26" s="19">
        <v>94563.416301560588</v>
      </c>
      <c r="Q26" s="26">
        <v>331955.43442188087</v>
      </c>
      <c r="R26" s="25">
        <v>966762.12304546521</v>
      </c>
      <c r="S26" s="19">
        <v>385102.79254542239</v>
      </c>
      <c r="T26" s="26">
        <v>1351864.9155908877</v>
      </c>
      <c r="U26" s="25">
        <v>895266.81707407243</v>
      </c>
      <c r="V26" s="19">
        <v>356623.1476284918</v>
      </c>
      <c r="W26" s="26">
        <v>1251889.9647025643</v>
      </c>
      <c r="X26" s="25">
        <v>3633824.0106144631</v>
      </c>
      <c r="Y26" s="19">
        <v>1447507.8623249135</v>
      </c>
      <c r="Z26" s="26">
        <v>5081331.8729393771</v>
      </c>
      <c r="AA26" s="32"/>
      <c r="AB26" s="32"/>
    </row>
    <row r="27" spans="1:28" x14ac:dyDescent="0.2">
      <c r="A27" s="18" t="s">
        <v>51</v>
      </c>
      <c r="B27" s="32"/>
      <c r="C27" s="28">
        <v>27282440.505560912</v>
      </c>
      <c r="D27" s="28">
        <v>22634013.823082153</v>
      </c>
      <c r="E27" s="29"/>
      <c r="F27" s="25">
        <v>748078.75798358419</v>
      </c>
      <c r="G27" s="19">
        <v>620619.87986387662</v>
      </c>
      <c r="H27" s="30">
        <v>1368698.6378474608</v>
      </c>
      <c r="I27" s="25">
        <v>787043.76912124618</v>
      </c>
      <c r="J27" s="19">
        <v>652945.9688927019</v>
      </c>
      <c r="K27" s="30">
        <v>1439989.7380139481</v>
      </c>
      <c r="L27" s="25">
        <v>1344919.2598447332</v>
      </c>
      <c r="M27" s="19">
        <v>1115769.7241949602</v>
      </c>
      <c r="N27" s="26">
        <v>2460688.9840396931</v>
      </c>
      <c r="O27" s="25">
        <v>445579.75234520971</v>
      </c>
      <c r="P27" s="19">
        <v>369661.147865835</v>
      </c>
      <c r="Q27" s="26">
        <v>815240.9002110447</v>
      </c>
      <c r="R27" s="25">
        <v>1814591.8753889834</v>
      </c>
      <c r="S27" s="19">
        <v>1505418.7539577081</v>
      </c>
      <c r="T27" s="26">
        <v>3320010.6293466915</v>
      </c>
      <c r="U27" s="25">
        <v>1680396.7117064714</v>
      </c>
      <c r="V27" s="19">
        <v>1394087.9809954565</v>
      </c>
      <c r="W27" s="26">
        <v>3074484.6927019279</v>
      </c>
      <c r="X27" s="25">
        <v>6820610.126390229</v>
      </c>
      <c r="Y27" s="19">
        <v>5658503.4557705382</v>
      </c>
      <c r="Z27" s="26">
        <v>12479113.582160767</v>
      </c>
      <c r="AA27" s="32"/>
      <c r="AB27" s="32"/>
    </row>
    <row r="28" spans="1:28" x14ac:dyDescent="0.2">
      <c r="A28" s="18" t="s">
        <v>52</v>
      </c>
      <c r="B28" s="32"/>
      <c r="C28" s="28">
        <v>282827.06878833694</v>
      </c>
      <c r="D28" s="28">
        <v>1549187.7814949886</v>
      </c>
      <c r="E28" s="29"/>
      <c r="F28" s="25">
        <v>7755.058507327878</v>
      </c>
      <c r="G28" s="19">
        <v>42478.401858070458</v>
      </c>
      <c r="H28" s="30">
        <v>50233.460365398336</v>
      </c>
      <c r="I28" s="25">
        <v>8158.994507229484</v>
      </c>
      <c r="J28" s="19">
        <v>44690.964885486501</v>
      </c>
      <c r="K28" s="30">
        <v>52849.959392715988</v>
      </c>
      <c r="L28" s="25">
        <v>13942.285402998816</v>
      </c>
      <c r="M28" s="19">
        <v>76368.992137051042</v>
      </c>
      <c r="N28" s="26">
        <v>90311.277540049865</v>
      </c>
      <c r="O28" s="25">
        <v>4619.1621032415342</v>
      </c>
      <c r="P28" s="19">
        <v>25301.501450138319</v>
      </c>
      <c r="Q28" s="26">
        <v>29920.663553379854</v>
      </c>
      <c r="R28" s="25">
        <v>18811.209395244161</v>
      </c>
      <c r="S28" s="19">
        <v>103038.56655271369</v>
      </c>
      <c r="T28" s="26">
        <v>121849.77594795785</v>
      </c>
      <c r="U28" s="25">
        <v>17420.057281042362</v>
      </c>
      <c r="V28" s="19">
        <v>95418.518490287126</v>
      </c>
      <c r="W28" s="26">
        <v>112838.57577132949</v>
      </c>
      <c r="X28" s="25">
        <v>70706.767197084235</v>
      </c>
      <c r="Y28" s="19">
        <v>387296.94537374715</v>
      </c>
      <c r="Z28" s="26">
        <v>458003.71257083141</v>
      </c>
      <c r="AA28" s="32"/>
      <c r="AB28" s="32"/>
    </row>
    <row r="29" spans="1:28" s="32" customFormat="1" x14ac:dyDescent="0.2">
      <c r="A29" s="18" t="s">
        <v>53</v>
      </c>
      <c r="B29" s="5"/>
      <c r="C29" s="28">
        <v>1072703.6296394565</v>
      </c>
      <c r="D29" s="28">
        <v>2331894.4999852297</v>
      </c>
      <c r="E29" s="29"/>
      <c r="F29" s="25">
        <v>29413.307023673435</v>
      </c>
      <c r="G29" s="19">
        <v>63940.054810790723</v>
      </c>
      <c r="H29" s="30">
        <v>93353.361834464158</v>
      </c>
      <c r="I29" s="25">
        <v>30945.351375343231</v>
      </c>
      <c r="J29" s="19">
        <v>67270.486160774133</v>
      </c>
      <c r="K29" s="30">
        <v>98215.837536117368</v>
      </c>
      <c r="L29" s="25">
        <v>52880.158258327167</v>
      </c>
      <c r="M29" s="19">
        <v>114953.419373054</v>
      </c>
      <c r="N29" s="26">
        <v>167833.57763138117</v>
      </c>
      <c r="O29" s="25">
        <v>17519.511039972109</v>
      </c>
      <c r="P29" s="19">
        <v>38084.751750371797</v>
      </c>
      <c r="Q29" s="26">
        <v>55604.262790343906</v>
      </c>
      <c r="R29" s="25">
        <v>71346.963650384452</v>
      </c>
      <c r="S29" s="19">
        <v>155097.44493257377</v>
      </c>
      <c r="T29" s="26">
        <v>226444.40858295822</v>
      </c>
      <c r="U29" s="25">
        <v>66070.616062163739</v>
      </c>
      <c r="V29" s="19">
        <v>143627.467968743</v>
      </c>
      <c r="W29" s="26">
        <v>209698.08403090673</v>
      </c>
      <c r="X29" s="25">
        <v>268175.90740986413</v>
      </c>
      <c r="Y29" s="19">
        <v>582973.62499630742</v>
      </c>
      <c r="Z29" s="26">
        <v>851149.53240617155</v>
      </c>
      <c r="AA29" s="31"/>
    </row>
    <row r="30" spans="1:28" x14ac:dyDescent="0.2">
      <c r="A30" s="18" t="s">
        <v>54</v>
      </c>
      <c r="B30" s="32"/>
      <c r="C30" s="28">
        <v>-30023.699999999997</v>
      </c>
      <c r="D30" s="28">
        <v>299230.25686005608</v>
      </c>
      <c r="E30" s="29"/>
      <c r="F30" s="25">
        <v>-823.2435145050074</v>
      </c>
      <c r="G30" s="19">
        <v>8204.8304607263162</v>
      </c>
      <c r="H30" s="30">
        <v>7381.5869462213086</v>
      </c>
      <c r="I30" s="25">
        <v>-866.12361552292657</v>
      </c>
      <c r="J30" s="19">
        <v>8632.19363188034</v>
      </c>
      <c r="K30" s="30">
        <v>7766.0700163574138</v>
      </c>
      <c r="L30" s="25">
        <v>-1480.0527970937887</v>
      </c>
      <c r="M30" s="19">
        <v>14750.899410826078</v>
      </c>
      <c r="N30" s="26">
        <v>13270.846613732288</v>
      </c>
      <c r="O30" s="25">
        <v>-490.35029720893471</v>
      </c>
      <c r="P30" s="19">
        <v>4887.0607348606063</v>
      </c>
      <c r="Q30" s="26">
        <v>4396.7104376516718</v>
      </c>
      <c r="R30" s="25">
        <v>-1996.9167376361193</v>
      </c>
      <c r="S30" s="19">
        <v>19902.20753374838</v>
      </c>
      <c r="T30" s="26">
        <v>17905.290796112262</v>
      </c>
      <c r="U30" s="25">
        <v>-1849.2380380332227</v>
      </c>
      <c r="V30" s="19">
        <v>18430.372442972297</v>
      </c>
      <c r="W30" s="26">
        <v>16581.134404939075</v>
      </c>
      <c r="X30" s="25">
        <v>-7505.9249999999984</v>
      </c>
      <c r="Y30" s="19">
        <v>74807.564215014019</v>
      </c>
      <c r="Z30" s="26">
        <v>67301.639215014031</v>
      </c>
      <c r="AA30" s="32"/>
      <c r="AB30" s="32"/>
    </row>
    <row r="31" spans="1:28" x14ac:dyDescent="0.2">
      <c r="A31" s="18" t="s">
        <v>55</v>
      </c>
      <c r="B31" s="32"/>
      <c r="C31" s="28">
        <v>196482.65978676078</v>
      </c>
      <c r="D31" s="28">
        <v>1674782.5851865201</v>
      </c>
      <c r="E31" s="29"/>
      <c r="F31" s="25">
        <v>5387.5130440999819</v>
      </c>
      <c r="G31" s="19">
        <v>45922.184855988198</v>
      </c>
      <c r="H31" s="30">
        <v>51309.697900088184</v>
      </c>
      <c r="I31" s="25">
        <v>5668.1312323954207</v>
      </c>
      <c r="J31" s="19">
        <v>48314.123439035917</v>
      </c>
      <c r="K31" s="30">
        <v>53982.254671431336</v>
      </c>
      <c r="L31" s="25">
        <v>9685.8385274907032</v>
      </c>
      <c r="M31" s="19">
        <v>82560.332328436401</v>
      </c>
      <c r="N31" s="26">
        <v>92246.170855927106</v>
      </c>
      <c r="O31" s="25">
        <v>3208.9759297768151</v>
      </c>
      <c r="P31" s="19">
        <v>27352.729290745585</v>
      </c>
      <c r="Q31" s="26">
        <v>30561.705220522399</v>
      </c>
      <c r="R31" s="25">
        <v>13068.326421575151</v>
      </c>
      <c r="S31" s="19">
        <v>111392.04615888289</v>
      </c>
      <c r="T31" s="26">
        <v>124460.37258045805</v>
      </c>
      <c r="U31" s="25">
        <v>12101.879791352121</v>
      </c>
      <c r="V31" s="19">
        <v>103154.23022354105</v>
      </c>
      <c r="W31" s="26">
        <v>115256.11001489317</v>
      </c>
      <c r="X31" s="25">
        <v>49120.664946690194</v>
      </c>
      <c r="Y31" s="19">
        <v>418695.64629663003</v>
      </c>
      <c r="Z31" s="26">
        <v>467816.31124332023</v>
      </c>
      <c r="AA31" s="32"/>
      <c r="AB31" s="32"/>
    </row>
    <row r="32" spans="1:28" x14ac:dyDescent="0.2">
      <c r="A32" s="18" t="s">
        <v>56</v>
      </c>
      <c r="B32" s="32"/>
      <c r="C32" s="28">
        <v>470343.86428113387</v>
      </c>
      <c r="D32" s="28">
        <v>4704757.0495624393</v>
      </c>
      <c r="E32" s="29"/>
      <c r="F32" s="25">
        <v>12896.72944562685</v>
      </c>
      <c r="G32" s="19">
        <v>129003.44489100251</v>
      </c>
      <c r="H32" s="30">
        <v>141900.17433662937</v>
      </c>
      <c r="I32" s="25">
        <v>13568.478510983003</v>
      </c>
      <c r="J32" s="19">
        <v>135722.8185041816</v>
      </c>
      <c r="K32" s="30">
        <v>149291.2970151646</v>
      </c>
      <c r="L32" s="25">
        <v>23186.141345843236</v>
      </c>
      <c r="M32" s="19">
        <v>231926.40583444445</v>
      </c>
      <c r="N32" s="26">
        <v>255112.54718028769</v>
      </c>
      <c r="O32" s="25">
        <v>7681.706573162297</v>
      </c>
      <c r="P32" s="19">
        <v>76838.598092466054</v>
      </c>
      <c r="Q32" s="26">
        <v>84520.304665628355</v>
      </c>
      <c r="R32" s="25">
        <v>31283.204103006876</v>
      </c>
      <c r="S32" s="19">
        <v>312919.73003936093</v>
      </c>
      <c r="T32" s="26">
        <v>344202.9341423678</v>
      </c>
      <c r="U32" s="25">
        <v>28969.706091661203</v>
      </c>
      <c r="V32" s="19">
        <v>289778.26502915425</v>
      </c>
      <c r="W32" s="26">
        <v>318747.97112081543</v>
      </c>
      <c r="X32" s="25">
        <v>117585.96607028347</v>
      </c>
      <c r="Y32" s="19">
        <v>1176189.2623906098</v>
      </c>
      <c r="Z32" s="26">
        <v>1293775.2284608933</v>
      </c>
      <c r="AA32" s="32"/>
      <c r="AB32" s="32"/>
    </row>
    <row r="33" spans="1:28" x14ac:dyDescent="0.2">
      <c r="A33" s="18" t="s">
        <v>57</v>
      </c>
      <c r="B33" s="32"/>
      <c r="C33" s="28">
        <v>-18828.620612283426</v>
      </c>
      <c r="D33" s="28">
        <v>3317753.6395986425</v>
      </c>
      <c r="E33" s="29"/>
      <c r="F33" s="25">
        <v>-516.27680153137794</v>
      </c>
      <c r="G33" s="19">
        <v>90972.104255137325</v>
      </c>
      <c r="H33" s="30">
        <v>90455.827453605947</v>
      </c>
      <c r="I33" s="25">
        <v>-543.16799595054647</v>
      </c>
      <c r="J33" s="19">
        <v>95710.547925256556</v>
      </c>
      <c r="K33" s="30">
        <v>95167.379929306015</v>
      </c>
      <c r="L33" s="25">
        <v>-928.178492411923</v>
      </c>
      <c r="M33" s="19">
        <v>163552.47868703955</v>
      </c>
      <c r="N33" s="26">
        <v>162624.30019462763</v>
      </c>
      <c r="O33" s="25">
        <v>-307.51105670744954</v>
      </c>
      <c r="P33" s="19">
        <v>54185.909239807865</v>
      </c>
      <c r="Q33" s="26">
        <v>53878.398183100413</v>
      </c>
      <c r="R33" s="25">
        <v>-1252.3169245385884</v>
      </c>
      <c r="S33" s="19">
        <v>220668.26454659761</v>
      </c>
      <c r="T33" s="26">
        <v>219415.94762205903</v>
      </c>
      <c r="U33" s="25">
        <v>-1159.7038819309712</v>
      </c>
      <c r="V33" s="19">
        <v>204349.10524582173</v>
      </c>
      <c r="W33" s="26">
        <v>203189.40136389076</v>
      </c>
      <c r="X33" s="25">
        <v>-4707.1551530708566</v>
      </c>
      <c r="Y33" s="19">
        <v>829438.40989966062</v>
      </c>
      <c r="Z33" s="26">
        <v>824731.25474658969</v>
      </c>
      <c r="AA33" s="32"/>
      <c r="AB33" s="32"/>
    </row>
    <row r="34" spans="1:28" x14ac:dyDescent="0.2">
      <c r="A34" s="18" t="s">
        <v>59</v>
      </c>
      <c r="B34" s="32"/>
      <c r="C34" s="28">
        <v>1354370.5077801645</v>
      </c>
      <c r="D34" s="28">
        <v>5255673.9366527013</v>
      </c>
      <c r="E34" s="29"/>
      <c r="F34" s="25">
        <v>37136.553348417219</v>
      </c>
      <c r="G34" s="19">
        <v>144109.46960908675</v>
      </c>
      <c r="H34" s="30">
        <v>181246.02295750397</v>
      </c>
      <c r="I34" s="25">
        <v>39070.876705941577</v>
      </c>
      <c r="J34" s="19">
        <v>151615.66735689639</v>
      </c>
      <c r="K34" s="30">
        <v>190686.54406283796</v>
      </c>
      <c r="L34" s="25">
        <v>66765.250729968917</v>
      </c>
      <c r="M34" s="19">
        <v>259084.48694050885</v>
      </c>
      <c r="N34" s="26">
        <v>325849.73767047777</v>
      </c>
      <c r="O34" s="25">
        <v>22119.724784787337</v>
      </c>
      <c r="P34" s="19">
        <v>85836.231939131554</v>
      </c>
      <c r="Q34" s="26">
        <v>107955.95672391889</v>
      </c>
      <c r="R34" s="25">
        <v>90081.007202541339</v>
      </c>
      <c r="S34" s="19">
        <v>349561.95444464521</v>
      </c>
      <c r="T34" s="26">
        <v>439642.96164718654</v>
      </c>
      <c r="U34" s="25">
        <v>83419.214173384724</v>
      </c>
      <c r="V34" s="19">
        <v>323710.6738729066</v>
      </c>
      <c r="W34" s="26">
        <v>407129.88804629131</v>
      </c>
      <c r="X34" s="25">
        <v>338592.62694504112</v>
      </c>
      <c r="Y34" s="19">
        <v>1313918.4841631753</v>
      </c>
      <c r="Z34" s="26">
        <v>1652511.1111082165</v>
      </c>
      <c r="AA34" s="32"/>
      <c r="AB34" s="32"/>
    </row>
    <row r="35" spans="1:28" x14ac:dyDescent="0.2">
      <c r="A35" s="18" t="s">
        <v>60</v>
      </c>
      <c r="B35" s="32"/>
      <c r="C35" s="28">
        <v>257532.99255861645</v>
      </c>
      <c r="D35" s="28">
        <v>5131979.4906482166</v>
      </c>
      <c r="E35" s="29"/>
      <c r="F35" s="25">
        <v>7061.5002779453343</v>
      </c>
      <c r="G35" s="19">
        <v>140717.79401768788</v>
      </c>
      <c r="H35" s="30">
        <v>147779.29429563321</v>
      </c>
      <c r="I35" s="25">
        <v>7429.3110653020058</v>
      </c>
      <c r="J35" s="19">
        <v>148047.33031670781</v>
      </c>
      <c r="K35" s="30">
        <v>155476.64138200981</v>
      </c>
      <c r="L35" s="25">
        <v>12695.384845316006</v>
      </c>
      <c r="M35" s="19">
        <v>252986.82706534673</v>
      </c>
      <c r="N35" s="26">
        <v>265682.21191066277</v>
      </c>
      <c r="O35" s="25">
        <v>4206.0565300820335</v>
      </c>
      <c r="P35" s="19">
        <v>83816.040944637425</v>
      </c>
      <c r="Q35" s="26">
        <v>88022.097474719456</v>
      </c>
      <c r="R35" s="25">
        <v>17128.866306744985</v>
      </c>
      <c r="S35" s="19">
        <v>341334.87018857471</v>
      </c>
      <c r="T35" s="26">
        <v>358463.7364953197</v>
      </c>
      <c r="U35" s="25">
        <v>15862.129114263746</v>
      </c>
      <c r="V35" s="19">
        <v>316092.01012909954</v>
      </c>
      <c r="W35" s="26">
        <v>331954.13924336329</v>
      </c>
      <c r="X35" s="25">
        <v>64383.248139654112</v>
      </c>
      <c r="Y35" s="19">
        <v>1282994.8726620539</v>
      </c>
      <c r="Z35" s="26">
        <v>1347378.1208017082</v>
      </c>
      <c r="AA35" s="32"/>
      <c r="AB35" s="32"/>
    </row>
    <row r="36" spans="1:28" x14ac:dyDescent="0.2">
      <c r="A36" s="18" t="s">
        <v>18</v>
      </c>
      <c r="B36" s="32"/>
      <c r="C36" s="28">
        <v>12191402.654463129</v>
      </c>
      <c r="D36" s="28">
        <v>14049546.696265899</v>
      </c>
      <c r="E36" s="29"/>
      <c r="F36" s="25">
        <v>334285.68657446961</v>
      </c>
      <c r="G36" s="19">
        <v>385235.60385416035</v>
      </c>
      <c r="H36" s="30">
        <v>719521.29042862996</v>
      </c>
      <c r="I36" s="25">
        <v>351697.55044779327</v>
      </c>
      <c r="J36" s="19">
        <v>405301.28468603169</v>
      </c>
      <c r="K36" s="30">
        <v>756998.83513382496</v>
      </c>
      <c r="L36" s="25">
        <v>600989.20516907633</v>
      </c>
      <c r="M36" s="19">
        <v>692588.55123479594</v>
      </c>
      <c r="N36" s="26">
        <v>1293577.7564038723</v>
      </c>
      <c r="O36" s="25">
        <v>199111.29924059298</v>
      </c>
      <c r="P36" s="19">
        <v>229458.70755985405</v>
      </c>
      <c r="Q36" s="26">
        <v>428570.00680044701</v>
      </c>
      <c r="R36" s="25">
        <v>810866.61590539606</v>
      </c>
      <c r="S36" s="19">
        <v>934454.27958491514</v>
      </c>
      <c r="T36" s="26">
        <v>1745320.8954903111</v>
      </c>
      <c r="U36" s="25">
        <v>750900.30627845402</v>
      </c>
      <c r="V36" s="19">
        <v>865348.24714671739</v>
      </c>
      <c r="W36" s="26">
        <v>1616248.5534251714</v>
      </c>
      <c r="X36" s="25">
        <v>3047850.6636157823</v>
      </c>
      <c r="Y36" s="19">
        <v>3512386.6740664747</v>
      </c>
      <c r="Z36" s="26">
        <v>6560237.3376822574</v>
      </c>
      <c r="AA36" s="32"/>
      <c r="AB36" s="32"/>
    </row>
    <row r="37" spans="1:28" x14ac:dyDescent="0.2">
      <c r="A37" s="18" t="s">
        <v>61</v>
      </c>
      <c r="B37" s="32"/>
      <c r="C37" s="28">
        <v>816850.72128550033</v>
      </c>
      <c r="D37" s="28">
        <v>3250714.0858386462</v>
      </c>
      <c r="E37" s="29"/>
      <c r="F37" s="25">
        <v>22397.874299870622</v>
      </c>
      <c r="G37" s="19">
        <v>89133.89384641932</v>
      </c>
      <c r="H37" s="30">
        <v>111531.76814628995</v>
      </c>
      <c r="I37" s="25">
        <v>23564.507374584344</v>
      </c>
      <c r="J37" s="19">
        <v>93776.591061657076</v>
      </c>
      <c r="K37" s="30">
        <v>117341.09843624142</v>
      </c>
      <c r="L37" s="25">
        <v>40267.595094764598</v>
      </c>
      <c r="M37" s="19">
        <v>160247.68683732077</v>
      </c>
      <c r="N37" s="26">
        <v>200515.28193208537</v>
      </c>
      <c r="O37" s="25">
        <v>13340.893825800211</v>
      </c>
      <c r="P37" s="19">
        <v>53091.012038231485</v>
      </c>
      <c r="Q37" s="26">
        <v>66431.905864031694</v>
      </c>
      <c r="R37" s="25">
        <v>54329.842007652369</v>
      </c>
      <c r="S37" s="19">
        <v>216209.37350428794</v>
      </c>
      <c r="T37" s="26">
        <v>270539.2155119403</v>
      </c>
      <c r="U37" s="25">
        <v>50311.967718702945</v>
      </c>
      <c r="V37" s="19">
        <v>200219.96417174497</v>
      </c>
      <c r="W37" s="26">
        <v>250531.93189044792</v>
      </c>
      <c r="X37" s="25">
        <v>204212.68032137508</v>
      </c>
      <c r="Y37" s="19">
        <v>812678.52145966154</v>
      </c>
      <c r="Z37" s="26">
        <v>1016891.2017810366</v>
      </c>
      <c r="AA37" s="32"/>
      <c r="AB37" s="32"/>
    </row>
    <row r="38" spans="1:28" x14ac:dyDescent="0.2">
      <c r="A38" s="18" t="s">
        <v>62</v>
      </c>
      <c r="B38" s="32"/>
      <c r="C38" s="28">
        <v>80432.149778755891</v>
      </c>
      <c r="D38" s="28">
        <v>1813778.8868483328</v>
      </c>
      <c r="E38" s="29"/>
      <c r="F38" s="25">
        <v>2205.4325637098746</v>
      </c>
      <c r="G38" s="19">
        <v>49733.434098528887</v>
      </c>
      <c r="H38" s="30">
        <v>51938.866662238761</v>
      </c>
      <c r="I38" s="25">
        <v>2320.3064369367403</v>
      </c>
      <c r="J38" s="19">
        <v>52323.888369395754</v>
      </c>
      <c r="K38" s="30">
        <v>54644.194806332496</v>
      </c>
      <c r="L38" s="25">
        <v>3964.9952622866012</v>
      </c>
      <c r="M38" s="19">
        <v>89412.314764320647</v>
      </c>
      <c r="N38" s="26">
        <v>93377.310026607243</v>
      </c>
      <c r="O38" s="25">
        <v>1313.6265200214</v>
      </c>
      <c r="P38" s="19">
        <v>29622.83183742746</v>
      </c>
      <c r="Q38" s="26">
        <v>30936.458357448861</v>
      </c>
      <c r="R38" s="25">
        <v>5349.6506472304527</v>
      </c>
      <c r="S38" s="19">
        <v>120636.87745076207</v>
      </c>
      <c r="T38" s="26">
        <v>125986.52809799252</v>
      </c>
      <c r="U38" s="25">
        <v>4954.0260145039038</v>
      </c>
      <c r="V38" s="19">
        <v>111715.37519164839</v>
      </c>
      <c r="W38" s="26">
        <v>116669.4012061523</v>
      </c>
      <c r="X38" s="25">
        <v>20108.037444688973</v>
      </c>
      <c r="Y38" s="19">
        <v>453444.72171208321</v>
      </c>
      <c r="Z38" s="26">
        <v>473552.75915677217</v>
      </c>
      <c r="AA38" s="32"/>
      <c r="AB38" s="32"/>
    </row>
    <row r="39" spans="1:28" x14ac:dyDescent="0.2">
      <c r="A39" s="18" t="s">
        <v>63</v>
      </c>
      <c r="B39" s="32"/>
      <c r="C39" s="28">
        <v>14726644.676624781</v>
      </c>
      <c r="D39" s="28">
        <v>40625967.678619295</v>
      </c>
      <c r="E39" s="29"/>
      <c r="F39" s="25">
        <v>403801.48750657123</v>
      </c>
      <c r="G39" s="19">
        <v>1113955.455587199</v>
      </c>
      <c r="H39" s="30">
        <v>1517756.9430937702</v>
      </c>
      <c r="I39" s="25">
        <v>424834.20537241298</v>
      </c>
      <c r="J39" s="19">
        <v>1171977.8045318632</v>
      </c>
      <c r="K39" s="30">
        <v>1596812.0099042761</v>
      </c>
      <c r="L39" s="25">
        <v>725966.87435075839</v>
      </c>
      <c r="M39" s="19">
        <v>2002703.7672699352</v>
      </c>
      <c r="N39" s="26">
        <v>2728670.6416206937</v>
      </c>
      <c r="O39" s="25">
        <v>240517.1445915506</v>
      </c>
      <c r="P39" s="19">
        <v>663507.67312528263</v>
      </c>
      <c r="Q39" s="26">
        <v>904024.8177168332</v>
      </c>
      <c r="R39" s="25">
        <v>979488.97850604297</v>
      </c>
      <c r="S39" s="19">
        <v>2702087.8452721974</v>
      </c>
      <c r="T39" s="26">
        <v>3681576.8237782405</v>
      </c>
      <c r="U39" s="25">
        <v>907052.47882885905</v>
      </c>
      <c r="V39" s="19">
        <v>2502259.3738683462</v>
      </c>
      <c r="W39" s="26">
        <v>3409311.8526972053</v>
      </c>
      <c r="X39" s="25">
        <v>3681661.1691561951</v>
      </c>
      <c r="Y39" s="19">
        <v>10156491.919654824</v>
      </c>
      <c r="Z39" s="26">
        <v>13838153.088811018</v>
      </c>
      <c r="AA39" s="32"/>
      <c r="AB39" s="32"/>
    </row>
    <row r="40" spans="1:28" x14ac:dyDescent="0.2">
      <c r="A40" s="18" t="s">
        <v>64</v>
      </c>
      <c r="B40" s="32"/>
      <c r="C40" s="28">
        <v>71287.126018933195</v>
      </c>
      <c r="D40" s="28">
        <v>2380215.2370718243</v>
      </c>
      <c r="E40" s="29"/>
      <c r="F40" s="25">
        <v>1954.6779431844818</v>
      </c>
      <c r="G40" s="19">
        <v>65264.999218796424</v>
      </c>
      <c r="H40" s="30">
        <v>67219.677161980901</v>
      </c>
      <c r="I40" s="25">
        <v>2056.490816513518</v>
      </c>
      <c r="J40" s="19">
        <v>68664.442652151745</v>
      </c>
      <c r="K40" s="30">
        <v>70720.933468665258</v>
      </c>
      <c r="L40" s="25">
        <v>3514.1808058666816</v>
      </c>
      <c r="M40" s="19">
        <v>117335.44564172336</v>
      </c>
      <c r="N40" s="26">
        <v>120849.62644759004</v>
      </c>
      <c r="O40" s="25">
        <v>1164.2690085017728</v>
      </c>
      <c r="P40" s="19">
        <v>38873.931224979067</v>
      </c>
      <c r="Q40" s="26">
        <v>40038.200233480842</v>
      </c>
      <c r="R40" s="25">
        <v>4741.4027959639552</v>
      </c>
      <c r="S40" s="19">
        <v>158311.32225825763</v>
      </c>
      <c r="T40" s="26">
        <v>163052.72505422158</v>
      </c>
      <c r="U40" s="25">
        <v>4390.7601347028894</v>
      </c>
      <c r="V40" s="19">
        <v>146603.66827204783</v>
      </c>
      <c r="W40" s="26">
        <v>150994.42840675073</v>
      </c>
      <c r="X40" s="25">
        <v>17821.781504733299</v>
      </c>
      <c r="Y40" s="19">
        <v>595053.80926795607</v>
      </c>
      <c r="Z40" s="26">
        <v>612875.59077268932</v>
      </c>
      <c r="AA40" s="32"/>
      <c r="AB40" s="32"/>
    </row>
    <row r="41" spans="1:28" x14ac:dyDescent="0.2">
      <c r="A41" s="18" t="s">
        <v>65</v>
      </c>
      <c r="B41" s="32"/>
      <c r="C41" s="28">
        <v>-229122.07813027131</v>
      </c>
      <c r="D41" s="28">
        <v>4314081.6440407746</v>
      </c>
      <c r="E41" s="29"/>
      <c r="F41" s="25">
        <v>-6282.4790032759274</v>
      </c>
      <c r="G41" s="19">
        <v>118291.20776258981</v>
      </c>
      <c r="H41" s="30">
        <v>112008.72875931388</v>
      </c>
      <c r="I41" s="25">
        <v>-6609.7130835412381</v>
      </c>
      <c r="J41" s="19">
        <v>124452.61547369868</v>
      </c>
      <c r="K41" s="30">
        <v>117842.90239015744</v>
      </c>
      <c r="L41" s="25">
        <v>-11294.836166516776</v>
      </c>
      <c r="M41" s="19">
        <v>212667.61272439838</v>
      </c>
      <c r="N41" s="26">
        <v>201372.77655788162</v>
      </c>
      <c r="O41" s="25">
        <v>-3742.0464202715625</v>
      </c>
      <c r="P41" s="19">
        <v>70458.045355469294</v>
      </c>
      <c r="Q41" s="26">
        <v>66715.998935197727</v>
      </c>
      <c r="R41" s="25">
        <v>-15239.218110369789</v>
      </c>
      <c r="S41" s="19">
        <v>286935.38246497832</v>
      </c>
      <c r="T41" s="26">
        <v>271696.16435460851</v>
      </c>
      <c r="U41" s="25">
        <v>-14112.226748592535</v>
      </c>
      <c r="V41" s="19">
        <v>265715.5472290591</v>
      </c>
      <c r="W41" s="26">
        <v>251603.32048046656</v>
      </c>
      <c r="X41" s="25">
        <v>-57280.519532567829</v>
      </c>
      <c r="Y41" s="19">
        <v>1078520.4110101936</v>
      </c>
      <c r="Z41" s="26">
        <v>1021239.8914776258</v>
      </c>
      <c r="AA41" s="32"/>
      <c r="AB41" s="32"/>
    </row>
    <row r="42" spans="1:28" x14ac:dyDescent="0.2">
      <c r="A42" s="18" t="s">
        <v>66</v>
      </c>
      <c r="B42" s="32"/>
      <c r="C42" s="28">
        <v>99005.036476258581</v>
      </c>
      <c r="D42" s="28">
        <v>969232.09805475874</v>
      </c>
      <c r="E42" s="29"/>
      <c r="F42" s="25">
        <v>2714.6971952961017</v>
      </c>
      <c r="G42" s="19">
        <v>26576.139475602991</v>
      </c>
      <c r="H42" s="30">
        <v>29290.836670899094</v>
      </c>
      <c r="I42" s="25">
        <v>2856.097021612803</v>
      </c>
      <c r="J42" s="19">
        <v>27960.404915052422</v>
      </c>
      <c r="K42" s="30">
        <v>30816.501936665227</v>
      </c>
      <c r="L42" s="25">
        <v>4880.5670574599108</v>
      </c>
      <c r="M42" s="19">
        <v>47779.410191249815</v>
      </c>
      <c r="N42" s="26">
        <v>52659.977248709729</v>
      </c>
      <c r="O42" s="25">
        <v>1616.9609029305122</v>
      </c>
      <c r="P42" s="19">
        <v>15829.602858594721</v>
      </c>
      <c r="Q42" s="26">
        <v>17446.563761525234</v>
      </c>
      <c r="R42" s="25">
        <v>6584.958364549183</v>
      </c>
      <c r="S42" s="19">
        <v>64464.93267850799</v>
      </c>
      <c r="T42" s="26">
        <v>71049.89104305717</v>
      </c>
      <c r="U42" s="25">
        <v>6097.9785772161349</v>
      </c>
      <c r="V42" s="19">
        <v>59697.534394681745</v>
      </c>
      <c r="W42" s="26">
        <v>65795.512971897886</v>
      </c>
      <c r="X42" s="25">
        <v>24751.259119064645</v>
      </c>
      <c r="Y42" s="19">
        <v>242308.02451368968</v>
      </c>
      <c r="Z42" s="26">
        <v>267059.28363275435</v>
      </c>
      <c r="AA42" s="32"/>
      <c r="AB42" s="32"/>
    </row>
    <row r="43" spans="1:28" x14ac:dyDescent="0.2">
      <c r="A43" s="18" t="s">
        <v>16</v>
      </c>
      <c r="B43" s="32"/>
      <c r="C43" s="28">
        <v>34461106.789585188</v>
      </c>
      <c r="D43" s="28">
        <v>59163613.850115113</v>
      </c>
      <c r="E43" s="29"/>
      <c r="F43" s="25">
        <v>944916.27171835862</v>
      </c>
      <c r="G43" s="19">
        <v>1622253.7993913442</v>
      </c>
      <c r="H43" s="30">
        <v>2567170.0711097028</v>
      </c>
      <c r="I43" s="25">
        <v>994133.91445815132</v>
      </c>
      <c r="J43" s="19">
        <v>1706751.7706100179</v>
      </c>
      <c r="K43" s="30">
        <v>2700885.6850681691</v>
      </c>
      <c r="L43" s="25">
        <v>1698799.8646027411</v>
      </c>
      <c r="M43" s="19">
        <v>2916538.3402125556</v>
      </c>
      <c r="N43" s="26">
        <v>4615338.2048152965</v>
      </c>
      <c r="O43" s="25">
        <v>562822.50210406899</v>
      </c>
      <c r="P43" s="19">
        <v>966266.50397381384</v>
      </c>
      <c r="Q43" s="26">
        <v>1529089.0060778828</v>
      </c>
      <c r="R43" s="25">
        <v>2292054.6416860139</v>
      </c>
      <c r="S43" s="19">
        <v>3935051.6677269959</v>
      </c>
      <c r="T43" s="26">
        <v>6227106.3094130103</v>
      </c>
      <c r="U43" s="25">
        <v>2122549.5028269631</v>
      </c>
      <c r="V43" s="19">
        <v>3644041.3806140507</v>
      </c>
      <c r="W43" s="26">
        <v>5766590.8834410142</v>
      </c>
      <c r="X43" s="25">
        <v>8615276.697396297</v>
      </c>
      <c r="Y43" s="19">
        <v>14790903.462528776</v>
      </c>
      <c r="Z43" s="26">
        <v>23406180.159925081</v>
      </c>
      <c r="AA43" s="32"/>
      <c r="AB43" s="32"/>
    </row>
    <row r="44" spans="1:28" x14ac:dyDescent="0.2">
      <c r="A44" s="18" t="s">
        <v>67</v>
      </c>
      <c r="B44" s="32"/>
      <c r="C44" s="28">
        <v>7153239.5743261045</v>
      </c>
      <c r="D44" s="28">
        <v>11487223.111932414</v>
      </c>
      <c r="E44" s="29"/>
      <c r="F44" s="25">
        <v>196140.31872369247</v>
      </c>
      <c r="G44" s="19">
        <v>314977.23220557056</v>
      </c>
      <c r="H44" s="30">
        <v>511117.550929263</v>
      </c>
      <c r="I44" s="25">
        <v>206356.63568504236</v>
      </c>
      <c r="J44" s="19">
        <v>331383.38092991291</v>
      </c>
      <c r="K44" s="30">
        <v>537740.01661495527</v>
      </c>
      <c r="L44" s="25">
        <v>352627.16588106513</v>
      </c>
      <c r="M44" s="19">
        <v>566275.86532159557</v>
      </c>
      <c r="N44" s="26">
        <v>918903.03120266064</v>
      </c>
      <c r="O44" s="25">
        <v>116827.47800162935</v>
      </c>
      <c r="P44" s="19">
        <v>187610.56322310053</v>
      </c>
      <c r="Q44" s="26">
        <v>304438.04122472985</v>
      </c>
      <c r="R44" s="25">
        <v>475771.60157784913</v>
      </c>
      <c r="S44" s="19">
        <v>764030.68579749693</v>
      </c>
      <c r="T44" s="26">
        <v>1239802.2873753461</v>
      </c>
      <c r="U44" s="25">
        <v>440586.69371224771</v>
      </c>
      <c r="V44" s="19">
        <v>707528.05050542695</v>
      </c>
      <c r="W44" s="26">
        <v>1148114.7442176747</v>
      </c>
      <c r="X44" s="25">
        <v>1788309.8935815261</v>
      </c>
      <c r="Y44" s="19">
        <v>2871805.7779831029</v>
      </c>
      <c r="Z44" s="26">
        <v>4660115.6715646293</v>
      </c>
      <c r="AA44" s="32"/>
      <c r="AB44" s="32"/>
    </row>
    <row r="45" spans="1:28" x14ac:dyDescent="0.2">
      <c r="A45" s="18" t="s">
        <v>68</v>
      </c>
      <c r="B45" s="32"/>
      <c r="C45" s="28">
        <v>1083994.4873792438</v>
      </c>
      <c r="D45" s="28">
        <v>2056691.7059199326</v>
      </c>
      <c r="E45" s="29"/>
      <c r="F45" s="25">
        <v>29722.899958837272</v>
      </c>
      <c r="G45" s="19">
        <v>56394.052306505342</v>
      </c>
      <c r="H45" s="30">
        <v>86116.95226534261</v>
      </c>
      <c r="I45" s="25">
        <v>31271.070008554314</v>
      </c>
      <c r="J45" s="19">
        <v>59331.436709912094</v>
      </c>
      <c r="K45" s="30">
        <v>90602.506718466408</v>
      </c>
      <c r="L45" s="25">
        <v>53436.754066950365</v>
      </c>
      <c r="M45" s="19">
        <v>101386.98135494268</v>
      </c>
      <c r="N45" s="26">
        <v>154823.73542189304</v>
      </c>
      <c r="O45" s="25">
        <v>17703.91454281981</v>
      </c>
      <c r="P45" s="19">
        <v>33590.110121836748</v>
      </c>
      <c r="Q45" s="26">
        <v>51294.024664656557</v>
      </c>
      <c r="R45" s="25">
        <v>72097.933810719434</v>
      </c>
      <c r="S45" s="19">
        <v>136793.33632126942</v>
      </c>
      <c r="T45" s="26">
        <v>208891.27013198886</v>
      </c>
      <c r="U45" s="25">
        <v>66766.049456929759</v>
      </c>
      <c r="V45" s="19">
        <v>126677.00966551685</v>
      </c>
      <c r="W45" s="26">
        <v>193443.0591224466</v>
      </c>
      <c r="X45" s="25">
        <v>270998.62184481096</v>
      </c>
      <c r="Y45" s="19">
        <v>514172.92647998314</v>
      </c>
      <c r="Z45" s="26">
        <v>785171.54832479404</v>
      </c>
      <c r="AA45" s="32"/>
      <c r="AB45" s="32"/>
    </row>
    <row r="46" spans="1:28" x14ac:dyDescent="0.2">
      <c r="A46" s="18" t="s">
        <v>20</v>
      </c>
      <c r="B46" s="32"/>
      <c r="C46" s="28">
        <v>19266174.793818939</v>
      </c>
      <c r="D46" s="28">
        <v>34881716.646509089</v>
      </c>
      <c r="E46" s="29"/>
      <c r="F46" s="25">
        <v>528274.44479965128</v>
      </c>
      <c r="G46" s="19">
        <v>956449.30518357048</v>
      </c>
      <c r="H46" s="30">
        <v>1484723.7499832218</v>
      </c>
      <c r="I46" s="25">
        <v>555790.55778332241</v>
      </c>
      <c r="J46" s="19">
        <v>1006267.6664608528</v>
      </c>
      <c r="K46" s="30">
        <v>1562058.2242441752</v>
      </c>
      <c r="L46" s="25">
        <v>949748.22866234253</v>
      </c>
      <c r="M46" s="19">
        <v>1719534.3108976828</v>
      </c>
      <c r="N46" s="26">
        <v>2669282.5395600256</v>
      </c>
      <c r="O46" s="25">
        <v>314657.23865574208</v>
      </c>
      <c r="P46" s="19">
        <v>569691.94752057805</v>
      </c>
      <c r="Q46" s="26">
        <v>884349.18617632007</v>
      </c>
      <c r="R46" s="25">
        <v>1281419.2426649665</v>
      </c>
      <c r="S46" s="19">
        <v>2320029.9699535519</v>
      </c>
      <c r="T46" s="26">
        <v>3601449.2126185186</v>
      </c>
      <c r="U46" s="25">
        <v>1186653.9858887102</v>
      </c>
      <c r="V46" s="19">
        <v>2148455.9616110362</v>
      </c>
      <c r="W46" s="26">
        <v>3335109.9474997465</v>
      </c>
      <c r="X46" s="25">
        <v>4816543.6984547349</v>
      </c>
      <c r="Y46" s="19">
        <v>8720429.1616272721</v>
      </c>
      <c r="Z46" s="26">
        <v>13536972.860082008</v>
      </c>
      <c r="AA46" s="32"/>
      <c r="AB46" s="32"/>
    </row>
    <row r="47" spans="1:28" x14ac:dyDescent="0.2">
      <c r="A47" s="18" t="s">
        <v>69</v>
      </c>
      <c r="B47" s="32"/>
      <c r="C47" s="28">
        <v>395312.18268595729</v>
      </c>
      <c r="D47" s="28">
        <v>1174053.5751693095</v>
      </c>
      <c r="E47" s="29"/>
      <c r="F47" s="25">
        <v>10839.37657920353</v>
      </c>
      <c r="G47" s="19">
        <v>32192.30113009227</v>
      </c>
      <c r="H47" s="30">
        <v>43031.6777092958</v>
      </c>
      <c r="I47" s="25">
        <v>11403.964765442666</v>
      </c>
      <c r="J47" s="19">
        <v>33869.094326923747</v>
      </c>
      <c r="K47" s="30">
        <v>45273.059092366413</v>
      </c>
      <c r="L47" s="25">
        <v>19487.368369308311</v>
      </c>
      <c r="M47" s="19">
        <v>57876.320302537642</v>
      </c>
      <c r="N47" s="26">
        <v>77363.688671845957</v>
      </c>
      <c r="O47" s="25">
        <v>6456.2810802922977</v>
      </c>
      <c r="P47" s="19">
        <v>19174.769249742149</v>
      </c>
      <c r="Q47" s="26">
        <v>25631.050330034446</v>
      </c>
      <c r="R47" s="25">
        <v>26292.745870664025</v>
      </c>
      <c r="S47" s="19">
        <v>78087.885075361133</v>
      </c>
      <c r="T47" s="26">
        <v>104380.63094602517</v>
      </c>
      <c r="U47" s="25">
        <v>24348.309006578489</v>
      </c>
      <c r="V47" s="19">
        <v>72313.023707670436</v>
      </c>
      <c r="W47" s="26">
        <v>96661.332714248929</v>
      </c>
      <c r="X47" s="25">
        <v>98828.045671489323</v>
      </c>
      <c r="Y47" s="19">
        <v>293513.39379232738</v>
      </c>
      <c r="Z47" s="26">
        <v>392341.4394638167</v>
      </c>
      <c r="AA47" s="32"/>
      <c r="AB47" s="32"/>
    </row>
    <row r="48" spans="1:28" x14ac:dyDescent="0.2">
      <c r="A48" s="18" t="s">
        <v>70</v>
      </c>
      <c r="B48" s="32"/>
      <c r="C48" s="28">
        <v>1666944.2154625291</v>
      </c>
      <c r="D48" s="28">
        <v>2744858.9438872687</v>
      </c>
      <c r="E48" s="29"/>
      <c r="F48" s="25">
        <v>45707.258413225711</v>
      </c>
      <c r="G48" s="19">
        <v>75263.45266526971</v>
      </c>
      <c r="H48" s="30">
        <v>120970.71107849543</v>
      </c>
      <c r="I48" s="25">
        <v>48088.00217066631</v>
      </c>
      <c r="J48" s="19">
        <v>79183.683309521584</v>
      </c>
      <c r="K48" s="30">
        <v>127271.68548018789</v>
      </c>
      <c r="L48" s="25">
        <v>82173.930884422225</v>
      </c>
      <c r="M48" s="19">
        <v>135310.97624637387</v>
      </c>
      <c r="N48" s="26">
        <v>217484.90713079611</v>
      </c>
      <c r="O48" s="25">
        <v>27224.712193459356</v>
      </c>
      <c r="P48" s="19">
        <v>44829.331459204725</v>
      </c>
      <c r="Q48" s="26">
        <v>72054.043652664084</v>
      </c>
      <c r="R48" s="25">
        <v>110870.7056279817</v>
      </c>
      <c r="S48" s="19">
        <v>182564.26647943753</v>
      </c>
      <c r="T48" s="26">
        <v>293434.97210741922</v>
      </c>
      <c r="U48" s="25">
        <v>102671.44457587696</v>
      </c>
      <c r="V48" s="19">
        <v>169063.02581200973</v>
      </c>
      <c r="W48" s="26">
        <v>271734.47038788669</v>
      </c>
      <c r="X48" s="25">
        <v>416736.05386563228</v>
      </c>
      <c r="Y48" s="19">
        <v>686214.73597181716</v>
      </c>
      <c r="Z48" s="26">
        <v>1102950.7898374496</v>
      </c>
      <c r="AA48" s="32"/>
      <c r="AB48" s="32"/>
    </row>
    <row r="49" spans="1:28" x14ac:dyDescent="0.2">
      <c r="A49" s="18" t="s">
        <v>71</v>
      </c>
      <c r="B49" s="32"/>
      <c r="C49" s="28">
        <v>6051125.2621769132</v>
      </c>
      <c r="D49" s="28">
        <v>4014095.8238295731</v>
      </c>
      <c r="E49" s="29"/>
      <c r="F49" s="25">
        <v>165920.57699565866</v>
      </c>
      <c r="G49" s="19">
        <v>110065.65991431205</v>
      </c>
      <c r="H49" s="30">
        <v>275986.2369099707</v>
      </c>
      <c r="I49" s="25">
        <v>174562.84502105953</v>
      </c>
      <c r="J49" s="19">
        <v>115798.62535233001</v>
      </c>
      <c r="K49" s="30">
        <v>290361.47037338954</v>
      </c>
      <c r="L49" s="25">
        <v>298297.17422735464</v>
      </c>
      <c r="M49" s="19">
        <v>197879.46694982485</v>
      </c>
      <c r="N49" s="26">
        <v>496176.64117717952</v>
      </c>
      <c r="O49" s="25">
        <v>98827.62853202445</v>
      </c>
      <c r="P49" s="19">
        <v>65558.644678702985</v>
      </c>
      <c r="Q49" s="26">
        <v>164386.27321072744</v>
      </c>
      <c r="R49" s="25">
        <v>402468.49380901852</v>
      </c>
      <c r="S49" s="19">
        <v>266982.9213947822</v>
      </c>
      <c r="T49" s="26">
        <v>669451.41520380066</v>
      </c>
      <c r="U49" s="25">
        <v>372704.5969591125</v>
      </c>
      <c r="V49" s="19">
        <v>247238.63766744116</v>
      </c>
      <c r="W49" s="26">
        <v>619943.23462655372</v>
      </c>
      <c r="X49" s="25">
        <v>1512781.3155442283</v>
      </c>
      <c r="Y49" s="19">
        <v>1003523.9559573933</v>
      </c>
      <c r="Z49" s="26">
        <v>2516305.2715016212</v>
      </c>
      <c r="AA49" s="32"/>
      <c r="AB49" s="32"/>
    </row>
    <row r="50" spans="1:28" x14ac:dyDescent="0.2">
      <c r="A50" s="18" t="s">
        <v>72</v>
      </c>
      <c r="B50" s="32"/>
      <c r="C50" s="28">
        <v>20223.713774942531</v>
      </c>
      <c r="D50" s="28">
        <v>3992856.0513896449</v>
      </c>
      <c r="E50" s="29"/>
      <c r="F50" s="25">
        <v>554.52996147799968</v>
      </c>
      <c r="G50" s="19">
        <v>109483.26983878063</v>
      </c>
      <c r="H50" s="30">
        <v>110037.79980025862</v>
      </c>
      <c r="I50" s="25">
        <v>583.41363969311044</v>
      </c>
      <c r="J50" s="19">
        <v>115185.90045504704</v>
      </c>
      <c r="K50" s="30">
        <v>115769.31409474016</v>
      </c>
      <c r="L50" s="25">
        <v>996.95121321582224</v>
      </c>
      <c r="M50" s="19">
        <v>196832.42795698415</v>
      </c>
      <c r="N50" s="26">
        <v>197829.37917019997</v>
      </c>
      <c r="O50" s="25">
        <v>330.29586827111575</v>
      </c>
      <c r="P50" s="19">
        <v>65211.754431046342</v>
      </c>
      <c r="Q50" s="26">
        <v>65542.05029931746</v>
      </c>
      <c r="R50" s="25">
        <v>1345.1064503823609</v>
      </c>
      <c r="S50" s="19">
        <v>265570.23551366577</v>
      </c>
      <c r="T50" s="26">
        <v>266915.34196404816</v>
      </c>
      <c r="U50" s="25">
        <v>1245.6313106952236</v>
      </c>
      <c r="V50" s="19">
        <v>245930.42465188727</v>
      </c>
      <c r="W50" s="26">
        <v>247176.0559625825</v>
      </c>
      <c r="X50" s="25">
        <v>5055.9284437356328</v>
      </c>
      <c r="Y50" s="19">
        <v>998214.01284741121</v>
      </c>
      <c r="Z50" s="26">
        <v>1003269.9412911468</v>
      </c>
      <c r="AA50" s="32"/>
      <c r="AB50" s="32"/>
    </row>
    <row r="51" spans="1:28" x14ac:dyDescent="0.2">
      <c r="A51" s="18" t="s">
        <v>73</v>
      </c>
      <c r="B51" s="32"/>
      <c r="C51" s="28">
        <v>2691402.738634089</v>
      </c>
      <c r="D51" s="28">
        <v>7589678.8078639731</v>
      </c>
      <c r="E51" s="29"/>
      <c r="F51" s="25">
        <v>73797.694804488769</v>
      </c>
      <c r="G51" s="19">
        <v>208107.39035329132</v>
      </c>
      <c r="H51" s="30">
        <v>281905.08515778009</v>
      </c>
      <c r="I51" s="25">
        <v>77641.578846513366</v>
      </c>
      <c r="J51" s="19">
        <v>218947.03350103018</v>
      </c>
      <c r="K51" s="30">
        <v>296588.61234754353</v>
      </c>
      <c r="L51" s="25">
        <v>132675.79117234942</v>
      </c>
      <c r="M51" s="19">
        <v>374141.93948855496</v>
      </c>
      <c r="N51" s="26">
        <v>506817.73066090437</v>
      </c>
      <c r="O51" s="25">
        <v>43956.278966222235</v>
      </c>
      <c r="P51" s="19">
        <v>123955.45049932062</v>
      </c>
      <c r="Q51" s="26">
        <v>167911.72946554286</v>
      </c>
      <c r="R51" s="25">
        <v>179008.82224702826</v>
      </c>
      <c r="S51" s="19">
        <v>504799.7630107454</v>
      </c>
      <c r="T51" s="26">
        <v>683808.58525777364</v>
      </c>
      <c r="U51" s="25">
        <v>165770.5186219202</v>
      </c>
      <c r="V51" s="19">
        <v>467468.1251130508</v>
      </c>
      <c r="W51" s="26">
        <v>633238.64373497106</v>
      </c>
      <c r="X51" s="25">
        <v>672850.68465852225</v>
      </c>
      <c r="Y51" s="19">
        <v>1897419.7019659933</v>
      </c>
      <c r="Z51" s="26">
        <v>2570270.3866245155</v>
      </c>
      <c r="AA51" s="32"/>
      <c r="AB51" s="32"/>
    </row>
    <row r="52" spans="1:28" x14ac:dyDescent="0.2">
      <c r="A52" s="18" t="s">
        <v>74</v>
      </c>
      <c r="B52" s="32"/>
      <c r="C52" s="28">
        <v>4261417.5285549313</v>
      </c>
      <c r="D52" s="28">
        <v>10672141.137196412</v>
      </c>
      <c r="E52" s="29"/>
      <c r="F52" s="25">
        <v>116847.16883597973</v>
      </c>
      <c r="G52" s="19">
        <v>292627.85656261689</v>
      </c>
      <c r="H52" s="30">
        <v>409475.0253985966</v>
      </c>
      <c r="I52" s="25">
        <v>122933.36121413321</v>
      </c>
      <c r="J52" s="19">
        <v>307869.89835095324</v>
      </c>
      <c r="K52" s="30">
        <v>430803.25956508645</v>
      </c>
      <c r="L52" s="25">
        <v>210071.47462578653</v>
      </c>
      <c r="M52" s="19">
        <v>526095.46262077091</v>
      </c>
      <c r="N52" s="26">
        <v>736166.93724655744</v>
      </c>
      <c r="O52" s="25">
        <v>69597.929357749861</v>
      </c>
      <c r="P52" s="19">
        <v>174298.5567561613</v>
      </c>
      <c r="Q52" s="26">
        <v>243896.48611391115</v>
      </c>
      <c r="R52" s="25">
        <v>283432.62119016936</v>
      </c>
      <c r="S52" s="19">
        <v>709818.48550586659</v>
      </c>
      <c r="T52" s="26">
        <v>993251.10669603595</v>
      </c>
      <c r="U52" s="25">
        <v>262471.82691491407</v>
      </c>
      <c r="V52" s="19">
        <v>657325.02450273419</v>
      </c>
      <c r="W52" s="26">
        <v>919796.85141764826</v>
      </c>
      <c r="X52" s="25">
        <v>1065354.3821387328</v>
      </c>
      <c r="Y52" s="19">
        <v>2668035.2842991031</v>
      </c>
      <c r="Z52" s="26">
        <v>3733389.6664378359</v>
      </c>
      <c r="AA52" s="32"/>
      <c r="AB52" s="32"/>
    </row>
    <row r="53" spans="1:28" x14ac:dyDescent="0.2">
      <c r="A53" s="18" t="s">
        <v>75</v>
      </c>
      <c r="B53" s="32"/>
      <c r="C53" s="28">
        <v>3150127.0132707064</v>
      </c>
      <c r="D53" s="28">
        <v>24471263.382767521</v>
      </c>
      <c r="E53" s="29"/>
      <c r="F53" s="25">
        <v>86375.817555535745</v>
      </c>
      <c r="G53" s="19">
        <v>670996.87485577166</v>
      </c>
      <c r="H53" s="30">
        <v>757372.69241130736</v>
      </c>
      <c r="I53" s="25">
        <v>90874.855467196336</v>
      </c>
      <c r="J53" s="19">
        <v>705946.93916793761</v>
      </c>
      <c r="K53" s="30">
        <v>796821.79463513393</v>
      </c>
      <c r="L53" s="25">
        <v>155289.13149252132</v>
      </c>
      <c r="M53" s="19">
        <v>1206339.0527511227</v>
      </c>
      <c r="N53" s="26">
        <v>1361628.1842436441</v>
      </c>
      <c r="O53" s="25">
        <v>51448.213151716307</v>
      </c>
      <c r="P53" s="19">
        <v>399667.30525612016</v>
      </c>
      <c r="Q53" s="26">
        <v>451115.51840783644</v>
      </c>
      <c r="R53" s="25">
        <v>209519.19178781935</v>
      </c>
      <c r="S53" s="19">
        <v>1627616.6974806685</v>
      </c>
      <c r="T53" s="26">
        <v>1837135.8892684879</v>
      </c>
      <c r="U53" s="25">
        <v>194024.54386288754</v>
      </c>
      <c r="V53" s="19">
        <v>1507248.9761802596</v>
      </c>
      <c r="W53" s="26">
        <v>1701273.5200431473</v>
      </c>
      <c r="X53" s="25">
        <v>787531.7533176766</v>
      </c>
      <c r="Y53" s="19">
        <v>6117815.8456918802</v>
      </c>
      <c r="Z53" s="26">
        <v>6905347.5990095567</v>
      </c>
      <c r="AA53" s="32"/>
      <c r="AB53" s="32"/>
    </row>
    <row r="54" spans="1:28" x14ac:dyDescent="0.2">
      <c r="A54" s="18" t="s">
        <v>76</v>
      </c>
      <c r="B54" s="32"/>
      <c r="C54" s="28">
        <v>346923.25682596705</v>
      </c>
      <c r="D54" s="28">
        <v>2523677.685852793</v>
      </c>
      <c r="E54" s="29"/>
      <c r="F54" s="25">
        <v>9512.5624494293661</v>
      </c>
      <c r="G54" s="19">
        <v>69198.709272318782</v>
      </c>
      <c r="H54" s="30">
        <v>78711.27172174814</v>
      </c>
      <c r="I54" s="25">
        <v>10008.041164516546</v>
      </c>
      <c r="J54" s="19">
        <v>72803.046982395696</v>
      </c>
      <c r="K54" s="30">
        <v>82811.08814691224</v>
      </c>
      <c r="L54" s="25">
        <v>17101.980656686534</v>
      </c>
      <c r="M54" s="19">
        <v>124407.59193269339</v>
      </c>
      <c r="N54" s="26">
        <v>141509.57258937994</v>
      </c>
      <c r="O54" s="25">
        <v>5665.9879393047677</v>
      </c>
      <c r="P54" s="19">
        <v>41216.975366709426</v>
      </c>
      <c r="Q54" s="26">
        <v>46882.963306014193</v>
      </c>
      <c r="R54" s="25">
        <v>23074.333217791536</v>
      </c>
      <c r="S54" s="19">
        <v>167853.20301222804</v>
      </c>
      <c r="T54" s="26">
        <v>190927.53623001958</v>
      </c>
      <c r="U54" s="25">
        <v>21367.908778763016</v>
      </c>
      <c r="V54" s="19">
        <v>155439.89489685293</v>
      </c>
      <c r="W54" s="26">
        <v>176807.80367561596</v>
      </c>
      <c r="X54" s="25">
        <v>86730.814206491763</v>
      </c>
      <c r="Y54" s="19">
        <v>630919.42146319826</v>
      </c>
      <c r="Z54" s="26">
        <v>717650.23566968995</v>
      </c>
      <c r="AA54" s="32"/>
      <c r="AB54" s="32"/>
    </row>
    <row r="55" spans="1:28" x14ac:dyDescent="0.2">
      <c r="A55" s="18" t="s">
        <v>77</v>
      </c>
      <c r="B55" s="32"/>
      <c r="C55" s="28">
        <v>53905744.527624719</v>
      </c>
      <c r="D55" s="28">
        <v>94998157.835064262</v>
      </c>
      <c r="E55" s="29"/>
      <c r="F55" s="25">
        <v>1478084.132766143</v>
      </c>
      <c r="G55" s="19">
        <v>2604829.4290057425</v>
      </c>
      <c r="H55" s="30">
        <v>4082913.5617718855</v>
      </c>
      <c r="I55" s="25">
        <v>1555072.7707684776</v>
      </c>
      <c r="J55" s="19">
        <v>2740506.5975254048</v>
      </c>
      <c r="K55" s="30">
        <v>4295579.3682938823</v>
      </c>
      <c r="L55" s="25">
        <v>2657345.6292040679</v>
      </c>
      <c r="M55" s="19">
        <v>4683043.3698226437</v>
      </c>
      <c r="N55" s="26">
        <v>7340388.999026712</v>
      </c>
      <c r="O55" s="25">
        <v>880394.41675708489</v>
      </c>
      <c r="P55" s="19">
        <v>1551520.1300547586</v>
      </c>
      <c r="Q55" s="26">
        <v>2431914.5468118433</v>
      </c>
      <c r="R55" s="25">
        <v>3585343.6952124638</v>
      </c>
      <c r="S55" s="19">
        <v>6318455.4676951105</v>
      </c>
      <c r="T55" s="26">
        <v>9903799.1629075743</v>
      </c>
      <c r="U55" s="25">
        <v>3320195.4871979426</v>
      </c>
      <c r="V55" s="19">
        <v>5851184.4646624057</v>
      </c>
      <c r="W55" s="26">
        <v>9171379.9518603478</v>
      </c>
      <c r="X55" s="25">
        <v>13476436.131906182</v>
      </c>
      <c r="Y55" s="19">
        <v>23749539.458766066</v>
      </c>
      <c r="Z55" s="26">
        <v>37225975.590672247</v>
      </c>
      <c r="AA55" s="32"/>
      <c r="AB55" s="32"/>
    </row>
    <row r="56" spans="1:28" x14ac:dyDescent="0.2">
      <c r="A56" s="18" t="s">
        <v>78</v>
      </c>
      <c r="B56" s="32"/>
      <c r="C56" s="28">
        <v>5554130.124971997</v>
      </c>
      <c r="D56" s="28">
        <v>4348155.9145379402</v>
      </c>
      <c r="E56" s="29"/>
      <c r="F56" s="25">
        <v>152293.07527386973</v>
      </c>
      <c r="G56" s="19">
        <v>119225.51706485038</v>
      </c>
      <c r="H56" s="30">
        <v>271518.5923387201</v>
      </c>
      <c r="I56" s="25">
        <v>160225.53066162899</v>
      </c>
      <c r="J56" s="19">
        <v>125435.58993585061</v>
      </c>
      <c r="K56" s="30">
        <v>285661.12059747963</v>
      </c>
      <c r="L56" s="25">
        <v>273797.22775299777</v>
      </c>
      <c r="M56" s="19">
        <v>214347.34304938366</v>
      </c>
      <c r="N56" s="26">
        <v>488144.57080238144</v>
      </c>
      <c r="O56" s="25">
        <v>90710.650503339581</v>
      </c>
      <c r="P56" s="19">
        <v>71014.550005644414</v>
      </c>
      <c r="Q56" s="26">
        <v>161725.20050898398</v>
      </c>
      <c r="R56" s="25">
        <v>369412.67763685266</v>
      </c>
      <c r="S56" s="19">
        <v>289201.70810367481</v>
      </c>
      <c r="T56" s="26">
        <v>658614.38574052742</v>
      </c>
      <c r="U56" s="25">
        <v>342093.36941431049</v>
      </c>
      <c r="V56" s="19">
        <v>267814.27047508117</v>
      </c>
      <c r="W56" s="26">
        <v>609907.6398893916</v>
      </c>
      <c r="X56" s="25">
        <v>1388532.5312429992</v>
      </c>
      <c r="Y56" s="19">
        <v>1087038.978634485</v>
      </c>
      <c r="Z56" s="26">
        <v>2475571.5098774843</v>
      </c>
      <c r="AA56" s="32"/>
      <c r="AB56" s="32"/>
    </row>
    <row r="57" spans="1:28" x14ac:dyDescent="0.2">
      <c r="A57" s="18" t="s">
        <v>79</v>
      </c>
      <c r="B57" s="32"/>
      <c r="C57" s="28">
        <v>588281.74203856394</v>
      </c>
      <c r="D57" s="28">
        <v>2926728.6744447183</v>
      </c>
      <c r="E57" s="29"/>
      <c r="F57" s="25">
        <v>16130.56115118908</v>
      </c>
      <c r="G57" s="19">
        <v>80250.28227541747</v>
      </c>
      <c r="H57" s="30">
        <v>96380.843426606545</v>
      </c>
      <c r="I57" s="25">
        <v>16970.750086117521</v>
      </c>
      <c r="J57" s="19">
        <v>84430.260799457828</v>
      </c>
      <c r="K57" s="30">
        <v>101401.01088557535</v>
      </c>
      <c r="L57" s="25">
        <v>29000.024573366485</v>
      </c>
      <c r="M57" s="19">
        <v>144276.45363317986</v>
      </c>
      <c r="N57" s="26">
        <v>173276.47820654634</v>
      </c>
      <c r="O57" s="25">
        <v>9607.8806759726394</v>
      </c>
      <c r="P57" s="19">
        <v>47799.647457304702</v>
      </c>
      <c r="Q57" s="26">
        <v>57407.528133277345</v>
      </c>
      <c r="R57" s="25">
        <v>39127.411249197874</v>
      </c>
      <c r="S57" s="19">
        <v>194660.66729011518</v>
      </c>
      <c r="T57" s="26">
        <v>233788.07853931305</v>
      </c>
      <c r="U57" s="25">
        <v>36233.80777379738</v>
      </c>
      <c r="V57" s="19">
        <v>180264.85715570452</v>
      </c>
      <c r="W57" s="26">
        <v>216498.66492950189</v>
      </c>
      <c r="X57" s="25">
        <v>147070.43550964099</v>
      </c>
      <c r="Y57" s="19">
        <v>731682.16861117957</v>
      </c>
      <c r="Z57" s="26">
        <v>878752.60412082053</v>
      </c>
      <c r="AA57" s="32"/>
      <c r="AB57" s="32"/>
    </row>
    <row r="58" spans="1:28" x14ac:dyDescent="0.2">
      <c r="A58" s="18" t="s">
        <v>21</v>
      </c>
      <c r="B58" s="32"/>
      <c r="C58" s="28">
        <v>2525698.9074325105</v>
      </c>
      <c r="D58" s="28">
        <v>4230887.2621068601</v>
      </c>
      <c r="E58" s="29"/>
      <c r="F58" s="25">
        <v>69254.130741254325</v>
      </c>
      <c r="G58" s="19">
        <v>116010.03537642995</v>
      </c>
      <c r="H58" s="30">
        <v>185264.16611768428</v>
      </c>
      <c r="I58" s="25">
        <v>72861.355177001882</v>
      </c>
      <c r="J58" s="19">
        <v>122052.62417110115</v>
      </c>
      <c r="K58" s="30">
        <v>194913.97934810305</v>
      </c>
      <c r="L58" s="25">
        <v>124507.23037341214</v>
      </c>
      <c r="M58" s="19">
        <v>208566.45005344914</v>
      </c>
      <c r="N58" s="26">
        <v>333073.68042686128</v>
      </c>
      <c r="O58" s="25">
        <v>41249.98617491559</v>
      </c>
      <c r="P58" s="19">
        <v>69099.305762833857</v>
      </c>
      <c r="Q58" s="26">
        <v>110349.29193774945</v>
      </c>
      <c r="R58" s="25">
        <v>167987.63718266704</v>
      </c>
      <c r="S58" s="19">
        <v>281402.01203558006</v>
      </c>
      <c r="T58" s="26">
        <v>449389.6492182471</v>
      </c>
      <c r="U58" s="25">
        <v>155564.38720887667</v>
      </c>
      <c r="V58" s="19">
        <v>260591.38812732088</v>
      </c>
      <c r="W58" s="26">
        <v>416155.77533619758</v>
      </c>
      <c r="X58" s="25">
        <v>631424.72685812763</v>
      </c>
      <c r="Y58" s="19">
        <v>1057721.815526715</v>
      </c>
      <c r="Z58" s="26">
        <v>1689146.5423848429</v>
      </c>
      <c r="AA58" s="32"/>
      <c r="AB58" s="32"/>
    </row>
    <row r="59" spans="1:28" x14ac:dyDescent="0.2">
      <c r="A59" s="18" t="s">
        <v>22</v>
      </c>
      <c r="B59" s="32"/>
      <c r="C59" s="28">
        <v>2337880.7060869485</v>
      </c>
      <c r="D59" s="28">
        <v>8865709.4104367308</v>
      </c>
      <c r="E59" s="29"/>
      <c r="F59" s="25">
        <v>64104.195318114282</v>
      </c>
      <c r="G59" s="19">
        <v>243095.88004236826</v>
      </c>
      <c r="H59" s="26">
        <v>307200.07536048256</v>
      </c>
      <c r="I59" s="25">
        <v>67443.176218031775</v>
      </c>
      <c r="J59" s="19">
        <v>255757.96083570964</v>
      </c>
      <c r="K59" s="26">
        <v>323201.13705374143</v>
      </c>
      <c r="L59" s="25">
        <v>115248.51628265638</v>
      </c>
      <c r="M59" s="19">
        <v>437045.33455695369</v>
      </c>
      <c r="N59" s="26">
        <v>552293.8508396101</v>
      </c>
      <c r="O59" s="25">
        <v>38182.51911219368</v>
      </c>
      <c r="P59" s="19">
        <v>144795.71952743002</v>
      </c>
      <c r="Q59" s="26">
        <v>182978.23863962368</v>
      </c>
      <c r="R59" s="25">
        <v>155495.59556555576</v>
      </c>
      <c r="S59" s="19">
        <v>589670.27757135732</v>
      </c>
      <c r="T59" s="26">
        <v>745165.87313691305</v>
      </c>
      <c r="U59" s="25">
        <v>143996.17402518523</v>
      </c>
      <c r="V59" s="19">
        <v>546062.18007536384</v>
      </c>
      <c r="W59" s="26">
        <v>690058.35410054913</v>
      </c>
      <c r="X59" s="25">
        <v>584470.17652173713</v>
      </c>
      <c r="Y59" s="19">
        <v>2216427.3526091827</v>
      </c>
      <c r="Z59" s="26">
        <v>2800897.5291309198</v>
      </c>
      <c r="AA59" s="40"/>
      <c r="AB59" s="32"/>
    </row>
    <row r="60" spans="1:28" x14ac:dyDescent="0.2">
      <c r="A60" s="16" t="s">
        <v>23</v>
      </c>
      <c r="B60" s="32"/>
      <c r="C60" s="28">
        <v>3758876.8912159405</v>
      </c>
      <c r="D60" s="28">
        <v>5717219.2868799688</v>
      </c>
      <c r="E60" s="29"/>
      <c r="F60" s="25">
        <v>103067.61067144515</v>
      </c>
      <c r="G60" s="19">
        <v>156764.9456571601</v>
      </c>
      <c r="H60" s="26">
        <v>259832.55632860525</v>
      </c>
      <c r="I60" s="25">
        <v>108436.07028199485</v>
      </c>
      <c r="J60" s="19">
        <v>164930.32635850634</v>
      </c>
      <c r="K60" s="26">
        <v>273366.39664050122</v>
      </c>
      <c r="L60" s="25">
        <v>185298.15634899624</v>
      </c>
      <c r="M60" s="19">
        <v>281836.89542412345</v>
      </c>
      <c r="N60" s="26">
        <v>467135.05177311972</v>
      </c>
      <c r="O60" s="25">
        <v>61390.381624501082</v>
      </c>
      <c r="P60" s="19">
        <v>93374.240234556259</v>
      </c>
      <c r="Q60" s="26">
        <v>154764.62185905734</v>
      </c>
      <c r="R60" s="25">
        <v>250007.96633268832</v>
      </c>
      <c r="S60" s="19">
        <v>380259.95752377785</v>
      </c>
      <c r="T60" s="26">
        <v>630267.92385646619</v>
      </c>
      <c r="U60" s="25">
        <v>231519.03754435948</v>
      </c>
      <c r="V60" s="19">
        <v>352138.45652186824</v>
      </c>
      <c r="W60" s="26">
        <v>583657.49406622769</v>
      </c>
      <c r="X60" s="25">
        <v>939719.22280398512</v>
      </c>
      <c r="Y60" s="19">
        <v>1429304.8217199924</v>
      </c>
      <c r="Z60" s="26">
        <v>2369024.0445239772</v>
      </c>
      <c r="AA60" s="40"/>
      <c r="AB60" s="32"/>
    </row>
    <row r="61" spans="1:28" x14ac:dyDescent="0.2">
      <c r="A61" s="18" t="s">
        <v>24</v>
      </c>
      <c r="B61" s="32"/>
      <c r="C61" s="28">
        <v>267713489.56014252</v>
      </c>
      <c r="D61" s="28">
        <v>207769060.9979668</v>
      </c>
      <c r="E61" s="29"/>
      <c r="F61" s="25">
        <v>7340647.3561183782</v>
      </c>
      <c r="G61" s="19">
        <v>5696983.7821911173</v>
      </c>
      <c r="H61" s="30">
        <v>13037631.138309496</v>
      </c>
      <c r="I61" s="25">
        <v>7722998.0149711696</v>
      </c>
      <c r="J61" s="19">
        <v>5993721.3036821736</v>
      </c>
      <c r="K61" s="30">
        <v>13716719.318653343</v>
      </c>
      <c r="L61" s="25">
        <v>13197244.14523286</v>
      </c>
      <c r="M61" s="19">
        <v>10242214.646415692</v>
      </c>
      <c r="N61" s="26">
        <v>23439458.791648552</v>
      </c>
      <c r="O61" s="25">
        <v>4372325.5019420302</v>
      </c>
      <c r="P61" s="19">
        <v>3393306.648120462</v>
      </c>
      <c r="Q61" s="26">
        <v>7765632.1500624921</v>
      </c>
      <c r="R61" s="25">
        <v>17805984.878400102</v>
      </c>
      <c r="S61" s="19">
        <v>13819000.172189962</v>
      </c>
      <c r="T61" s="26">
        <v>31624985.050590064</v>
      </c>
      <c r="U61" s="25">
        <v>16489172.493371092</v>
      </c>
      <c r="V61" s="19">
        <v>12797038.696892291</v>
      </c>
      <c r="W61" s="26">
        <v>29286211.190263383</v>
      </c>
      <c r="X61" s="25">
        <v>66928372.390035637</v>
      </c>
      <c r="Y61" s="19">
        <v>51942265.249491699</v>
      </c>
      <c r="Z61" s="26">
        <v>118870637.63952732</v>
      </c>
      <c r="AA61" s="32"/>
      <c r="AB61" s="32"/>
    </row>
    <row r="62" spans="1:28" x14ac:dyDescent="0.2">
      <c r="A62" s="18" t="s">
        <v>19</v>
      </c>
      <c r="B62" s="32"/>
      <c r="C62" s="28">
        <v>74550878.018954039</v>
      </c>
      <c r="D62" s="28">
        <v>35449676.612642892</v>
      </c>
      <c r="E62" s="29"/>
      <c r="F62" s="25">
        <v>2044169.3338848252</v>
      </c>
      <c r="G62" s="19">
        <v>972022.64753038774</v>
      </c>
      <c r="H62" s="30">
        <v>3016191.9814152131</v>
      </c>
      <c r="I62" s="25">
        <v>2150643.525287861</v>
      </c>
      <c r="J62" s="19">
        <v>1022652.1740112243</v>
      </c>
      <c r="K62" s="30">
        <v>3173295.6992990854</v>
      </c>
      <c r="L62" s="25">
        <v>3675071.2116678087</v>
      </c>
      <c r="M62" s="19">
        <v>1747532.5501724433</v>
      </c>
      <c r="N62" s="26">
        <v>5422603.7618402522</v>
      </c>
      <c r="O62" s="25">
        <v>1217572.9571565513</v>
      </c>
      <c r="P62" s="19">
        <v>578967.93076702952</v>
      </c>
      <c r="Q62" s="26">
        <v>1796540.8879235808</v>
      </c>
      <c r="R62" s="25">
        <v>4958479.3387063546</v>
      </c>
      <c r="S62" s="19">
        <v>2357805.7525079949</v>
      </c>
      <c r="T62" s="26">
        <v>7316285.0912143495</v>
      </c>
      <c r="U62" s="25">
        <v>4591783.1380351083</v>
      </c>
      <c r="V62" s="19">
        <v>2183438.0981716434</v>
      </c>
      <c r="W62" s="26">
        <v>6775221.2362067513</v>
      </c>
      <c r="X62" s="25">
        <v>18637719.50473851</v>
      </c>
      <c r="Y62" s="19">
        <v>8862419.1531607229</v>
      </c>
      <c r="Z62" s="26">
        <v>27500138.657899234</v>
      </c>
      <c r="AA62" s="32"/>
      <c r="AB62" s="32"/>
    </row>
    <row r="63" spans="1:28" x14ac:dyDescent="0.2">
      <c r="A63" s="18" t="s">
        <v>25</v>
      </c>
      <c r="B63" s="32"/>
      <c r="C63" s="28">
        <v>44507098.457996204</v>
      </c>
      <c r="D63" s="28">
        <v>46355159.044664718</v>
      </c>
      <c r="E63" s="29"/>
      <c r="F63" s="25">
        <v>1220375.2420581472</v>
      </c>
      <c r="G63" s="19">
        <v>1271048.6731271751</v>
      </c>
      <c r="H63" s="30">
        <v>2491423.9151853221</v>
      </c>
      <c r="I63" s="25">
        <v>1283940.6546453151</v>
      </c>
      <c r="J63" s="19">
        <v>1337253.501397406</v>
      </c>
      <c r="K63" s="30">
        <v>2621194.1560427211</v>
      </c>
      <c r="L63" s="25">
        <v>2194028.5695395949</v>
      </c>
      <c r="M63" s="19">
        <v>2285130.8400957733</v>
      </c>
      <c r="N63" s="26">
        <v>4479159.4096353687</v>
      </c>
      <c r="O63" s="25">
        <v>726894.71839865705</v>
      </c>
      <c r="P63" s="19">
        <v>757077.44264427049</v>
      </c>
      <c r="Q63" s="26">
        <v>1483972.1610429275</v>
      </c>
      <c r="R63" s="25">
        <v>2960227.0824179347</v>
      </c>
      <c r="S63" s="19">
        <v>3083144.0819111345</v>
      </c>
      <c r="T63" s="26">
        <v>6043371.1643290687</v>
      </c>
      <c r="U63" s="25">
        <v>2741308.3474394022</v>
      </c>
      <c r="V63" s="19">
        <v>2855135.2219904205</v>
      </c>
      <c r="W63" s="26">
        <v>5596443.5694298223</v>
      </c>
      <c r="X63" s="25">
        <v>11126774.614499051</v>
      </c>
      <c r="Y63" s="19">
        <v>11588789.761166181</v>
      </c>
      <c r="Z63" s="26">
        <v>22715564.375665229</v>
      </c>
      <c r="AA63" s="32"/>
      <c r="AB63" s="32"/>
    </row>
    <row r="64" spans="1:28" x14ac:dyDescent="0.2">
      <c r="A64" s="18" t="s">
        <v>26</v>
      </c>
      <c r="B64" s="32"/>
      <c r="C64" s="28">
        <v>34455475.128244862</v>
      </c>
      <c r="D64" s="28">
        <v>71648919.81424731</v>
      </c>
      <c r="E64" s="29"/>
      <c r="F64" s="25">
        <v>944761.85275353049</v>
      </c>
      <c r="G64" s="19">
        <v>1964598.2526593464</v>
      </c>
      <c r="H64" s="30">
        <v>2909360.1054128772</v>
      </c>
      <c r="I64" s="25">
        <v>993971.45230720111</v>
      </c>
      <c r="J64" s="19">
        <v>2066927.8429316885</v>
      </c>
      <c r="K64" s="30">
        <v>3060899.2952388898</v>
      </c>
      <c r="L64" s="25">
        <v>1698522.2453846224</v>
      </c>
      <c r="M64" s="19">
        <v>3532015.8468085323</v>
      </c>
      <c r="N64" s="26">
        <v>5230538.0921931546</v>
      </c>
      <c r="O64" s="25">
        <v>562730.52520541858</v>
      </c>
      <c r="P64" s="19">
        <v>1170177.8636748735</v>
      </c>
      <c r="Q64" s="26">
        <v>1732908.388880292</v>
      </c>
      <c r="R64" s="25">
        <v>2291680.0723027871</v>
      </c>
      <c r="S64" s="19">
        <v>4765466.1887315242</v>
      </c>
      <c r="T64" s="26">
        <v>7057146.2610343117</v>
      </c>
      <c r="U64" s="25">
        <v>2122202.6341076563</v>
      </c>
      <c r="V64" s="19">
        <v>4413043.9587558629</v>
      </c>
      <c r="W64" s="26">
        <v>6535246.5928635187</v>
      </c>
      <c r="X64" s="25">
        <v>8613868.7820612174</v>
      </c>
      <c r="Y64" s="19">
        <v>17912229.953561828</v>
      </c>
      <c r="Z64" s="26">
        <v>26526098.735623043</v>
      </c>
      <c r="AA64" s="32"/>
      <c r="AB64" s="32"/>
    </row>
    <row r="65" spans="1:28" x14ac:dyDescent="0.2">
      <c r="A65" s="18" t="s">
        <v>27</v>
      </c>
      <c r="B65" s="32"/>
      <c r="C65" s="28">
        <v>143332152.70671266</v>
      </c>
      <c r="D65" s="28">
        <v>121915822.40891354</v>
      </c>
      <c r="E65" s="29"/>
      <c r="F65" s="25">
        <v>3930137.3626782359</v>
      </c>
      <c r="G65" s="19">
        <v>3342906.1079641189</v>
      </c>
      <c r="H65" s="30">
        <v>7273043.4706423543</v>
      </c>
      <c r="I65" s="25">
        <v>4134845.5494500082</v>
      </c>
      <c r="J65" s="19">
        <v>3517027.3115658374</v>
      </c>
      <c r="K65" s="30">
        <v>7651872.8610158451</v>
      </c>
      <c r="L65" s="25">
        <v>7065723.1962431064</v>
      </c>
      <c r="M65" s="19">
        <v>6009980.5808845051</v>
      </c>
      <c r="N65" s="26">
        <v>13075703.777127612</v>
      </c>
      <c r="O65" s="25">
        <v>2340916.1322333016</v>
      </c>
      <c r="P65" s="19">
        <v>1991142.3226545183</v>
      </c>
      <c r="Q65" s="26">
        <v>4332058.4548878204</v>
      </c>
      <c r="R65" s="25">
        <v>9533214.5865250025</v>
      </c>
      <c r="S65" s="19">
        <v>8108785.6044069231</v>
      </c>
      <c r="T65" s="26">
        <v>17642000.190931924</v>
      </c>
      <c r="U65" s="25">
        <v>8828201.3495485112</v>
      </c>
      <c r="V65" s="19">
        <v>7509113.6747524822</v>
      </c>
      <c r="W65" s="26">
        <v>16337315.024300992</v>
      </c>
      <c r="X65" s="25">
        <v>35833038.176678166</v>
      </c>
      <c r="Y65" s="19">
        <v>30478955.602228384</v>
      </c>
      <c r="Z65" s="26">
        <v>66311993.778906547</v>
      </c>
      <c r="AA65" s="32"/>
      <c r="AB65" s="32"/>
    </row>
    <row r="66" spans="1:28" x14ac:dyDescent="0.2">
      <c r="A66" s="18" t="s">
        <v>28</v>
      </c>
      <c r="B66" s="32"/>
      <c r="C66" s="28">
        <v>22867457.002843529</v>
      </c>
      <c r="D66" s="28">
        <v>54433380.802252144</v>
      </c>
      <c r="E66" s="29"/>
      <c r="F66" s="25">
        <v>627020.84256147814</v>
      </c>
      <c r="G66" s="19">
        <v>1492551.8080061902</v>
      </c>
      <c r="H66" s="30">
        <v>2119572.6505676685</v>
      </c>
      <c r="I66" s="25">
        <v>659680.33710428444</v>
      </c>
      <c r="J66" s="19">
        <v>1570294.0205765076</v>
      </c>
      <c r="K66" s="30">
        <v>2229974.357680792</v>
      </c>
      <c r="L66" s="25">
        <v>1127277.5740325316</v>
      </c>
      <c r="M66" s="19">
        <v>2683356.0657628686</v>
      </c>
      <c r="N66" s="26">
        <v>3810633.6397954002</v>
      </c>
      <c r="O66" s="25">
        <v>373473.76698264573</v>
      </c>
      <c r="P66" s="19">
        <v>889011.82913736347</v>
      </c>
      <c r="Q66" s="26">
        <v>1262485.5961200092</v>
      </c>
      <c r="R66" s="25">
        <v>1520945.3743593406</v>
      </c>
      <c r="S66" s="19">
        <v>3620437.4947171044</v>
      </c>
      <c r="T66" s="26">
        <v>5141382.8690764448</v>
      </c>
      <c r="U66" s="25">
        <v>1408466.3556706018</v>
      </c>
      <c r="V66" s="19">
        <v>3352693.9823630014</v>
      </c>
      <c r="W66" s="26">
        <v>4761160.3380336035</v>
      </c>
      <c r="X66" s="25">
        <v>5716864.2507108822</v>
      </c>
      <c r="Y66" s="19">
        <v>13608345.200563036</v>
      </c>
      <c r="Z66" s="26">
        <v>19325209.451273918</v>
      </c>
      <c r="AA66" s="32"/>
      <c r="AB66" s="32"/>
    </row>
    <row r="67" spans="1:28" x14ac:dyDescent="0.2">
      <c r="A67" s="18" t="s">
        <v>29</v>
      </c>
      <c r="B67" s="32"/>
      <c r="C67" s="28">
        <v>17976311.764949623</v>
      </c>
      <c r="D67" s="28">
        <v>21647707.952103369</v>
      </c>
      <c r="E67" s="29"/>
      <c r="F67" s="25">
        <v>492906.6729022353</v>
      </c>
      <c r="G67" s="19">
        <v>593575.58113981877</v>
      </c>
      <c r="H67" s="30">
        <v>1086482.2540420541</v>
      </c>
      <c r="I67" s="25">
        <v>518580.5926526541</v>
      </c>
      <c r="J67" s="19">
        <v>624493.01982301252</v>
      </c>
      <c r="K67" s="30">
        <v>1143073.6124756667</v>
      </c>
      <c r="L67" s="25">
        <v>886162.94824234443</v>
      </c>
      <c r="M67" s="19">
        <v>1067148.6427448997</v>
      </c>
      <c r="N67" s="26">
        <v>1953311.5909872442</v>
      </c>
      <c r="O67" s="25">
        <v>293591.05695379042</v>
      </c>
      <c r="P67" s="19">
        <v>353552.69431169733</v>
      </c>
      <c r="Q67" s="26">
        <v>647143.75126548775</v>
      </c>
      <c r="R67" s="25">
        <v>1195628.7147950784</v>
      </c>
      <c r="S67" s="19">
        <v>1439818.2216386967</v>
      </c>
      <c r="T67" s="26">
        <v>2635446.9364337754</v>
      </c>
      <c r="U67" s="25">
        <v>1107207.9556913034</v>
      </c>
      <c r="V67" s="19">
        <v>1333338.8283677171</v>
      </c>
      <c r="W67" s="26">
        <v>2440546.7840590207</v>
      </c>
      <c r="X67" s="25">
        <v>4494077.9412374059</v>
      </c>
      <c r="Y67" s="19">
        <v>5411926.9880258422</v>
      </c>
      <c r="Z67" s="26">
        <v>9906004.929263249</v>
      </c>
      <c r="AA67" s="32"/>
      <c r="AB67" s="32"/>
    </row>
    <row r="68" spans="1:28" x14ac:dyDescent="0.2">
      <c r="A68" s="18" t="s">
        <v>30</v>
      </c>
      <c r="B68" s="32"/>
      <c r="C68" s="28">
        <v>434023.6767786718</v>
      </c>
      <c r="D68" s="28">
        <v>11918015.944128234</v>
      </c>
      <c r="E68" s="29"/>
      <c r="F68" s="25">
        <v>11900.837573305727</v>
      </c>
      <c r="G68" s="19">
        <v>326789.48070260632</v>
      </c>
      <c r="H68" s="30">
        <v>338690.31827591202</v>
      </c>
      <c r="I68" s="25">
        <v>12520.713841202027</v>
      </c>
      <c r="J68" s="19">
        <v>343810.89137542114</v>
      </c>
      <c r="K68" s="30">
        <v>356331.60521662317</v>
      </c>
      <c r="L68" s="25">
        <v>21395.695960897683</v>
      </c>
      <c r="M68" s="19">
        <v>587512.29308564123</v>
      </c>
      <c r="N68" s="26">
        <v>608907.98904653895</v>
      </c>
      <c r="O68" s="25">
        <v>7088.5213649262532</v>
      </c>
      <c r="P68" s="19">
        <v>194646.31808684813</v>
      </c>
      <c r="Q68" s="26">
        <v>201734.83945177437</v>
      </c>
      <c r="R68" s="25">
        <v>28867.499498386238</v>
      </c>
      <c r="S68" s="19">
        <v>792683.29746979254</v>
      </c>
      <c r="T68" s="26">
        <v>821550.79696817882</v>
      </c>
      <c r="U68" s="25">
        <v>26732.650955950023</v>
      </c>
      <c r="V68" s="19">
        <v>734061.70531174913</v>
      </c>
      <c r="W68" s="26">
        <v>760794.35626769916</v>
      </c>
      <c r="X68" s="25">
        <v>108505.91919466795</v>
      </c>
      <c r="Y68" s="19">
        <v>2979503.9860320585</v>
      </c>
      <c r="Z68" s="26">
        <v>3088009.9052267266</v>
      </c>
      <c r="AA68" s="32"/>
      <c r="AB68" s="32"/>
    </row>
    <row r="69" spans="1:28" x14ac:dyDescent="0.2">
      <c r="A69" s="18" t="s">
        <v>31</v>
      </c>
      <c r="B69" s="32"/>
      <c r="C69" s="28">
        <v>3848865.4723107708</v>
      </c>
      <c r="D69" s="28">
        <v>5675614.7296665413</v>
      </c>
      <c r="E69" s="29"/>
      <c r="F69" s="25">
        <v>105535.07856400424</v>
      </c>
      <c r="G69" s="19">
        <v>155624.15748315735</v>
      </c>
      <c r="H69" s="30">
        <v>261159.2360471616</v>
      </c>
      <c r="I69" s="25">
        <v>111032.06062341288</v>
      </c>
      <c r="J69" s="19">
        <v>163730.11820574955</v>
      </c>
      <c r="K69" s="30">
        <v>274762.17882916244</v>
      </c>
      <c r="L69" s="25">
        <v>189734.24687601006</v>
      </c>
      <c r="M69" s="19">
        <v>279785.95096106321</v>
      </c>
      <c r="N69" s="26">
        <v>469520.19783707324</v>
      </c>
      <c r="O69" s="25">
        <v>62860.084808494401</v>
      </c>
      <c r="P69" s="19">
        <v>92694.750131909008</v>
      </c>
      <c r="Q69" s="26">
        <v>155554.83494040341</v>
      </c>
      <c r="R69" s="25">
        <v>255993.22810203693</v>
      </c>
      <c r="S69" s="19">
        <v>377492.78237010149</v>
      </c>
      <c r="T69" s="26">
        <v>633486.01047213841</v>
      </c>
      <c r="U69" s="25">
        <v>237061.66910373417</v>
      </c>
      <c r="V69" s="19">
        <v>349575.92326465476</v>
      </c>
      <c r="W69" s="26">
        <v>586637.5923683889</v>
      </c>
      <c r="X69" s="25">
        <v>962216.36807769281</v>
      </c>
      <c r="Y69" s="19">
        <v>1418903.6824166353</v>
      </c>
      <c r="Z69" s="26">
        <v>2381120.0504943281</v>
      </c>
      <c r="AA69" s="32"/>
      <c r="AB69" s="32"/>
    </row>
    <row r="70" spans="1:28" x14ac:dyDescent="0.2">
      <c r="A70" s="18" t="s">
        <v>32</v>
      </c>
      <c r="B70" s="32"/>
      <c r="C70" s="28">
        <v>5660410.8868604936</v>
      </c>
      <c r="D70" s="28">
        <v>6772965.492981405</v>
      </c>
      <c r="E70" s="29"/>
      <c r="F70" s="25">
        <v>155207.27132370224</v>
      </c>
      <c r="G70" s="19">
        <v>185713.28370797576</v>
      </c>
      <c r="H70" s="30">
        <v>340920.555031678</v>
      </c>
      <c r="I70" s="25">
        <v>163291.51779004408</v>
      </c>
      <c r="J70" s="19">
        <v>195386.490025982</v>
      </c>
      <c r="K70" s="30">
        <v>358678.0078160261</v>
      </c>
      <c r="L70" s="25">
        <v>279036.46005648898</v>
      </c>
      <c r="M70" s="19">
        <v>333881.11800034111</v>
      </c>
      <c r="N70" s="26">
        <v>612917.5780568301</v>
      </c>
      <c r="O70" s="25">
        <v>92446.439336148876</v>
      </c>
      <c r="P70" s="19">
        <v>110616.80080967007</v>
      </c>
      <c r="Q70" s="26">
        <v>203063.24014581894</v>
      </c>
      <c r="R70" s="25">
        <v>376481.55430108315</v>
      </c>
      <c r="S70" s="19">
        <v>450479.06008807837</v>
      </c>
      <c r="T70" s="26">
        <v>826960.61438916158</v>
      </c>
      <c r="U70" s="25">
        <v>348639.4789076561</v>
      </c>
      <c r="V70" s="19">
        <v>417164.62061330391</v>
      </c>
      <c r="W70" s="26">
        <v>765804.09952096001</v>
      </c>
      <c r="X70" s="25">
        <v>1415102.7217151236</v>
      </c>
      <c r="Y70" s="19">
        <v>1693241.3732453515</v>
      </c>
      <c r="Z70" s="26">
        <v>3108344.0949604744</v>
      </c>
      <c r="AA70" s="32"/>
      <c r="AB70" s="32"/>
    </row>
    <row r="71" spans="1:28" x14ac:dyDescent="0.2">
      <c r="A71" s="18" t="s">
        <v>33</v>
      </c>
      <c r="B71" s="32"/>
      <c r="C71" s="28">
        <v>31476183.610549252</v>
      </c>
      <c r="D71" s="28">
        <v>44685571.837019116</v>
      </c>
      <c r="E71" s="29"/>
      <c r="F71" s="25">
        <v>863070.30841480172</v>
      </c>
      <c r="G71" s="19">
        <v>1225268.9444263566</v>
      </c>
      <c r="H71" s="30">
        <v>2088339.2528411583</v>
      </c>
      <c r="I71" s="25">
        <v>908024.85874933482</v>
      </c>
      <c r="J71" s="19">
        <v>1289089.2541954676</v>
      </c>
      <c r="K71" s="30">
        <v>2197114.1129448023</v>
      </c>
      <c r="L71" s="25">
        <v>1551654.6459840424</v>
      </c>
      <c r="M71" s="19">
        <v>2202826.6198741524</v>
      </c>
      <c r="N71" s="26">
        <v>3754481.2658581948</v>
      </c>
      <c r="O71" s="25">
        <v>514072.41573942674</v>
      </c>
      <c r="P71" s="19">
        <v>729809.56481824454</v>
      </c>
      <c r="Q71" s="26">
        <v>1243881.9805576713</v>
      </c>
      <c r="R71" s="25">
        <v>2093523.3794906526</v>
      </c>
      <c r="S71" s="19">
        <v>2972097.5873121792</v>
      </c>
      <c r="T71" s="26">
        <v>5065620.9668028317</v>
      </c>
      <c r="U71" s="25">
        <v>1938700.2942590548</v>
      </c>
      <c r="V71" s="19">
        <v>2752300.9886283791</v>
      </c>
      <c r="W71" s="26">
        <v>4691001.2828874337</v>
      </c>
      <c r="X71" s="25">
        <v>7869045.9026373131</v>
      </c>
      <c r="Y71" s="19">
        <v>11171392.959254779</v>
      </c>
      <c r="Z71" s="26">
        <v>19040438.861892093</v>
      </c>
      <c r="AA71" s="32"/>
      <c r="AB71" s="32"/>
    </row>
    <row r="72" spans="1:28" x14ac:dyDescent="0.2">
      <c r="A72" s="18" t="s">
        <v>80</v>
      </c>
      <c r="B72" s="32"/>
      <c r="C72" s="28">
        <v>12901384.635978423</v>
      </c>
      <c r="D72" s="28">
        <v>33077609.616167832</v>
      </c>
      <c r="E72" s="29"/>
      <c r="F72" s="25">
        <v>353753.24259514263</v>
      </c>
      <c r="G72" s="19">
        <v>906981.07134825608</v>
      </c>
      <c r="H72" s="30">
        <v>1260734.3139433987</v>
      </c>
      <c r="I72" s="25">
        <v>372179.10870963836</v>
      </c>
      <c r="J72" s="19">
        <v>954222.79178153281</v>
      </c>
      <c r="K72" s="30">
        <v>1326401.9004911711</v>
      </c>
      <c r="L72" s="25">
        <v>635988.58291492052</v>
      </c>
      <c r="M72" s="19">
        <v>1630598.7814155354</v>
      </c>
      <c r="N72" s="26">
        <v>2266587.3643304557</v>
      </c>
      <c r="O72" s="25">
        <v>210706.80131558748</v>
      </c>
      <c r="P72" s="19">
        <v>540227.07748375495</v>
      </c>
      <c r="Q72" s="26">
        <v>750933.87879934243</v>
      </c>
      <c r="R72" s="25">
        <v>858088.47404772858</v>
      </c>
      <c r="S72" s="19">
        <v>2200036.3807098726</v>
      </c>
      <c r="T72" s="26">
        <v>3058124.8547576014</v>
      </c>
      <c r="U72" s="25">
        <v>794629.94941158826</v>
      </c>
      <c r="V72" s="19">
        <v>2037336.3013030062</v>
      </c>
      <c r="W72" s="26">
        <v>2831966.2507145945</v>
      </c>
      <c r="X72" s="25">
        <v>3225346.1589946058</v>
      </c>
      <c r="Y72" s="19">
        <v>8269402.404041959</v>
      </c>
      <c r="Z72" s="26">
        <v>11494748.563036563</v>
      </c>
      <c r="AA72" s="32"/>
      <c r="AB72" s="32"/>
    </row>
    <row r="73" spans="1:28" x14ac:dyDescent="0.2">
      <c r="A73" s="18" t="s">
        <v>81</v>
      </c>
      <c r="B73" s="32"/>
      <c r="C73" s="28">
        <v>92509236.779253319</v>
      </c>
      <c r="D73" s="28">
        <v>28703861.448047653</v>
      </c>
      <c r="E73" s="29"/>
      <c r="F73" s="25">
        <v>2536583.7391903196</v>
      </c>
      <c r="G73" s="19">
        <v>787053.82009397715</v>
      </c>
      <c r="H73" s="30">
        <v>3323637.5592842968</v>
      </c>
      <c r="I73" s="25">
        <v>2668706.2097114408</v>
      </c>
      <c r="J73" s="19">
        <v>828048.91658430442</v>
      </c>
      <c r="K73" s="30">
        <v>3496755.1262957454</v>
      </c>
      <c r="L73" s="25">
        <v>4560349.1459129117</v>
      </c>
      <c r="M73" s="19">
        <v>1414989.8388131878</v>
      </c>
      <c r="N73" s="26">
        <v>5975338.9847260993</v>
      </c>
      <c r="O73" s="25">
        <v>1510870.8037076902</v>
      </c>
      <c r="P73" s="19">
        <v>468794.55204036314</v>
      </c>
      <c r="Q73" s="26">
        <v>1979665.3557480534</v>
      </c>
      <c r="R73" s="25">
        <v>6152913.9749742318</v>
      </c>
      <c r="S73" s="19">
        <v>1909132.4973402512</v>
      </c>
      <c r="T73" s="26">
        <v>8062046.4723144826</v>
      </c>
      <c r="U73" s="25">
        <v>5697885.3213167349</v>
      </c>
      <c r="V73" s="19">
        <v>1767945.7371398297</v>
      </c>
      <c r="W73" s="26">
        <v>7465831.0584565643</v>
      </c>
      <c r="X73" s="25">
        <v>23127309.19481333</v>
      </c>
      <c r="Y73" s="19">
        <v>7175965.3620119132</v>
      </c>
      <c r="Z73" s="26">
        <v>30303274.556825243</v>
      </c>
      <c r="AA73" s="32"/>
      <c r="AB73" s="32"/>
    </row>
    <row r="74" spans="1:28" x14ac:dyDescent="0.2">
      <c r="A74" s="18" t="s">
        <v>82</v>
      </c>
      <c r="B74" s="32"/>
      <c r="C74" s="28">
        <v>5131530.3152433671</v>
      </c>
      <c r="D74" s="28">
        <v>9084545.7906657755</v>
      </c>
      <c r="E74" s="29"/>
      <c r="F74" s="25">
        <v>140705.47772293017</v>
      </c>
      <c r="G74" s="19">
        <v>249096.3273810145</v>
      </c>
      <c r="H74" s="30">
        <v>389801.80510394467</v>
      </c>
      <c r="I74" s="25">
        <v>148034.37250585665</v>
      </c>
      <c r="J74" s="19">
        <v>262070.95213431475</v>
      </c>
      <c r="K74" s="30">
        <v>410105.32464017137</v>
      </c>
      <c r="L74" s="25">
        <v>252964.68444753703</v>
      </c>
      <c r="M74" s="19">
        <v>447833.1254242977</v>
      </c>
      <c r="N74" s="26">
        <v>700797.8098718347</v>
      </c>
      <c r="O74" s="25">
        <v>83808.704963620199</v>
      </c>
      <c r="P74" s="19">
        <v>148369.77882343414</v>
      </c>
      <c r="Q74" s="26">
        <v>232178.48378705434</v>
      </c>
      <c r="R74" s="25">
        <v>341304.99492722854</v>
      </c>
      <c r="S74" s="19">
        <v>604225.38005649671</v>
      </c>
      <c r="T74" s="26">
        <v>945530.37498372525</v>
      </c>
      <c r="U74" s="25">
        <v>316064.34424366913</v>
      </c>
      <c r="V74" s="19">
        <v>559540.88384688599</v>
      </c>
      <c r="W74" s="26">
        <v>875605.22809055517</v>
      </c>
      <c r="X74" s="25">
        <v>1282882.5788108418</v>
      </c>
      <c r="Y74" s="19">
        <v>2271136.4476664439</v>
      </c>
      <c r="Z74" s="26">
        <v>3554019.0264772857</v>
      </c>
      <c r="AA74" s="32"/>
      <c r="AB74" s="32"/>
    </row>
    <row r="75" spans="1:28" x14ac:dyDescent="0.2">
      <c r="A75" s="18" t="s">
        <v>83</v>
      </c>
      <c r="B75" s="32"/>
      <c r="C75" s="28">
        <v>158135938.34990835</v>
      </c>
      <c r="D75" s="28">
        <v>86052388.852640525</v>
      </c>
      <c r="E75" s="29"/>
      <c r="F75" s="25">
        <v>4336054.0391998896</v>
      </c>
      <c r="G75" s="19">
        <v>2359538.3324040445</v>
      </c>
      <c r="H75" s="30">
        <v>6695592.3716039341</v>
      </c>
      <c r="I75" s="25">
        <v>4561905.1172151752</v>
      </c>
      <c r="J75" s="19">
        <v>2482439.0783758764</v>
      </c>
      <c r="K75" s="30">
        <v>7044344.1955910511</v>
      </c>
      <c r="L75" s="25">
        <v>7795492.8231974347</v>
      </c>
      <c r="M75" s="19">
        <v>4242051.4066538429</v>
      </c>
      <c r="N75" s="26">
        <v>12037544.229851278</v>
      </c>
      <c r="O75" s="25">
        <v>2582693.1513867825</v>
      </c>
      <c r="P75" s="19">
        <v>1405416.8689878697</v>
      </c>
      <c r="Q75" s="26">
        <v>3988110.020374652</v>
      </c>
      <c r="R75" s="25">
        <v>10517834.314648943</v>
      </c>
      <c r="S75" s="19">
        <v>5723460.320127422</v>
      </c>
      <c r="T75" s="26">
        <v>16241294.634776365</v>
      </c>
      <c r="U75" s="25">
        <v>9740005.1418288611</v>
      </c>
      <c r="V75" s="19">
        <v>5300191.2066110754</v>
      </c>
      <c r="W75" s="26">
        <v>15040196.348439936</v>
      </c>
      <c r="X75" s="25">
        <v>39533984.587477088</v>
      </c>
      <c r="Y75" s="19">
        <v>21513097.213160131</v>
      </c>
      <c r="Z75" s="26">
        <v>61047081.800637215</v>
      </c>
      <c r="AA75" s="32"/>
      <c r="AB75" s="32"/>
    </row>
    <row r="76" spans="1:28" x14ac:dyDescent="0.2">
      <c r="A76" s="18" t="s">
        <v>34</v>
      </c>
      <c r="B76" s="32"/>
      <c r="C76" s="28">
        <v>112699.55136669116</v>
      </c>
      <c r="D76" s="28">
        <v>2914069.4713381077</v>
      </c>
      <c r="E76" s="29"/>
      <c r="F76" s="25">
        <v>3090.1979019991686</v>
      </c>
      <c r="G76" s="19">
        <v>79903.169599221044</v>
      </c>
      <c r="H76" s="30">
        <v>82993.367501220215</v>
      </c>
      <c r="I76" s="25">
        <v>3251.1563497347206</v>
      </c>
      <c r="J76" s="19">
        <v>84065.068142845324</v>
      </c>
      <c r="K76" s="30">
        <v>87316.224492580048</v>
      </c>
      <c r="L76" s="25">
        <v>5555.6539077957214</v>
      </c>
      <c r="M76" s="19">
        <v>143652.40366708918</v>
      </c>
      <c r="N76" s="26">
        <v>149208.05757488491</v>
      </c>
      <c r="O76" s="25">
        <v>1840.6211928566638</v>
      </c>
      <c r="P76" s="19">
        <v>47592.895990771438</v>
      </c>
      <c r="Q76" s="26">
        <v>49433.517183628101</v>
      </c>
      <c r="R76" s="25">
        <v>7495.7990003972582</v>
      </c>
      <c r="S76" s="19">
        <v>193818.6866358745</v>
      </c>
      <c r="T76" s="26">
        <v>201314.48563627177</v>
      </c>
      <c r="U76" s="25">
        <v>6941.4594888892561</v>
      </c>
      <c r="V76" s="19">
        <v>179485.14379872545</v>
      </c>
      <c r="W76" s="26">
        <v>186426.60328761471</v>
      </c>
      <c r="X76" s="25">
        <v>28174.887841672789</v>
      </c>
      <c r="Y76" s="19">
        <v>728517.36783452693</v>
      </c>
      <c r="Z76" s="26">
        <v>756692.25567619968</v>
      </c>
      <c r="AA76" s="32"/>
      <c r="AB76" s="32"/>
    </row>
    <row r="77" spans="1:28" x14ac:dyDescent="0.2">
      <c r="A77" s="18" t="s">
        <v>84</v>
      </c>
      <c r="B77" s="32"/>
      <c r="C77" s="28">
        <v>50581.514137906379</v>
      </c>
      <c r="D77" s="28">
        <v>1588976.1155376218</v>
      </c>
      <c r="E77" s="29"/>
      <c r="F77" s="25">
        <v>1386.9344373902873</v>
      </c>
      <c r="G77" s="19">
        <v>43569.389576225003</v>
      </c>
      <c r="H77" s="30">
        <v>44956.324013615289</v>
      </c>
      <c r="I77" s="25">
        <v>1459.1753815734737</v>
      </c>
      <c r="J77" s="19">
        <v>45838.778637177318</v>
      </c>
      <c r="K77" s="30">
        <v>47297.954018750796</v>
      </c>
      <c r="L77" s="25">
        <v>2493.4738716762881</v>
      </c>
      <c r="M77" s="19">
        <v>78330.40379156069</v>
      </c>
      <c r="N77" s="26">
        <v>80823.877663236985</v>
      </c>
      <c r="O77" s="25">
        <v>826.10272853779941</v>
      </c>
      <c r="P77" s="19">
        <v>25951.328800639876</v>
      </c>
      <c r="Q77" s="26">
        <v>26777.431529177677</v>
      </c>
      <c r="R77" s="25">
        <v>3364.2446532893432</v>
      </c>
      <c r="S77" s="19">
        <v>105684.94225632088</v>
      </c>
      <c r="T77" s="26">
        <v>109049.18690961022</v>
      </c>
      <c r="U77" s="25">
        <v>3115.4474620094029</v>
      </c>
      <c r="V77" s="19">
        <v>97869.185822481682</v>
      </c>
      <c r="W77" s="26">
        <v>100984.63328449108</v>
      </c>
      <c r="X77" s="25">
        <v>12645.378534476595</v>
      </c>
      <c r="Y77" s="19">
        <v>397244.02888440544</v>
      </c>
      <c r="Z77" s="26">
        <v>409889.40741888201</v>
      </c>
      <c r="AA77" s="32"/>
      <c r="AB77" s="32"/>
    </row>
    <row r="78" spans="1:28" x14ac:dyDescent="0.2">
      <c r="A78" s="18" t="s">
        <v>85</v>
      </c>
      <c r="B78" s="32"/>
      <c r="C78" s="28">
        <v>0</v>
      </c>
      <c r="D78" s="28">
        <v>785533.59784768836</v>
      </c>
      <c r="E78" s="29"/>
      <c r="F78" s="25">
        <v>0</v>
      </c>
      <c r="G78" s="19">
        <v>21539.16538780677</v>
      </c>
      <c r="H78" s="30">
        <v>21539.16538780677</v>
      </c>
      <c r="I78" s="25">
        <v>0</v>
      </c>
      <c r="J78" s="19">
        <v>22661.071083263305</v>
      </c>
      <c r="K78" s="30">
        <v>22661.071083263305</v>
      </c>
      <c r="L78" s="25">
        <v>0</v>
      </c>
      <c r="M78" s="19">
        <v>38723.781502800077</v>
      </c>
      <c r="N78" s="26">
        <v>38723.781502800077</v>
      </c>
      <c r="O78" s="25">
        <v>0</v>
      </c>
      <c r="P78" s="19">
        <v>12829.41919790758</v>
      </c>
      <c r="Q78" s="26">
        <v>12829.41919790758</v>
      </c>
      <c r="R78" s="25">
        <v>0</v>
      </c>
      <c r="S78" s="19">
        <v>52246.897934550681</v>
      </c>
      <c r="T78" s="26">
        <v>52246.897934550681</v>
      </c>
      <c r="U78" s="25">
        <v>0</v>
      </c>
      <c r="V78" s="19">
        <v>48383.064355593677</v>
      </c>
      <c r="W78" s="26">
        <v>48383.064355593677</v>
      </c>
      <c r="X78" s="25">
        <v>0</v>
      </c>
      <c r="Y78" s="19">
        <v>196383.39946192209</v>
      </c>
      <c r="Z78" s="26">
        <v>196383.39946192209</v>
      </c>
      <c r="AA78" s="32"/>
      <c r="AB78" s="32"/>
    </row>
    <row r="79" spans="1:28" x14ac:dyDescent="0.2">
      <c r="A79" s="18" t="s">
        <v>86</v>
      </c>
      <c r="B79" s="32"/>
      <c r="C79" s="28">
        <v>64579.921687388764</v>
      </c>
      <c r="D79" s="28">
        <v>3197115.9252953609</v>
      </c>
      <c r="E79" s="29"/>
      <c r="F79" s="25">
        <v>1770.7678166376588</v>
      </c>
      <c r="G79" s="19">
        <v>87664.243601557493</v>
      </c>
      <c r="H79" s="30">
        <v>89435.01141819515</v>
      </c>
      <c r="I79" s="25">
        <v>1863.0014042928958</v>
      </c>
      <c r="J79" s="19">
        <v>92230.391472827963</v>
      </c>
      <c r="K79" s="30">
        <v>94093.392877120859</v>
      </c>
      <c r="L79" s="25">
        <v>3183.541459897267</v>
      </c>
      <c r="M79" s="19">
        <v>157605.50391412436</v>
      </c>
      <c r="N79" s="26">
        <v>160789.04537402163</v>
      </c>
      <c r="O79" s="25">
        <v>1054.7262260527787</v>
      </c>
      <c r="P79" s="19">
        <v>52215.641116184837</v>
      </c>
      <c r="Q79" s="26">
        <v>53270.367342237616</v>
      </c>
      <c r="R79" s="25">
        <v>4295.2975993224172</v>
      </c>
      <c r="S79" s="19">
        <v>212644.48763427878</v>
      </c>
      <c r="T79" s="26">
        <v>216939.7852336012</v>
      </c>
      <c r="U79" s="25">
        <v>3977.6459156441733</v>
      </c>
      <c r="V79" s="19">
        <v>196918.71358486678</v>
      </c>
      <c r="W79" s="26">
        <v>200896.35950051097</v>
      </c>
      <c r="X79" s="25">
        <v>16144.980421847191</v>
      </c>
      <c r="Y79" s="19">
        <v>799278.9813238401</v>
      </c>
      <c r="Z79" s="26">
        <v>815423.96174568741</v>
      </c>
      <c r="AA79" s="32"/>
      <c r="AB79" s="32"/>
    </row>
    <row r="80" spans="1:28" x14ac:dyDescent="0.2">
      <c r="A80" s="18" t="s">
        <v>87</v>
      </c>
      <c r="B80" s="32"/>
      <c r="C80" s="28">
        <v>-14812.18</v>
      </c>
      <c r="D80" s="28">
        <v>558918.22641824011</v>
      </c>
      <c r="E80" s="29"/>
      <c r="F80" s="25">
        <v>-406.14684801276263</v>
      </c>
      <c r="G80" s="19">
        <v>15325.419752977064</v>
      </c>
      <c r="H80" s="30">
        <v>14919.272904964302</v>
      </c>
      <c r="I80" s="25">
        <v>-427.30172814730975</v>
      </c>
      <c r="J80" s="19">
        <v>16123.67146777472</v>
      </c>
      <c r="K80" s="30">
        <v>15696.369739627411</v>
      </c>
      <c r="L80" s="25">
        <v>-730.18343642045045</v>
      </c>
      <c r="M80" s="19">
        <v>27552.516324004566</v>
      </c>
      <c r="N80" s="26">
        <v>26822.332887584114</v>
      </c>
      <c r="O80" s="25">
        <v>-241.91411669155497</v>
      </c>
      <c r="P80" s="19">
        <v>9128.3125810501278</v>
      </c>
      <c r="Q80" s="26">
        <v>8886.3984643585736</v>
      </c>
      <c r="R80" s="25">
        <v>-985.17804810462985</v>
      </c>
      <c r="S80" s="19">
        <v>37174.404264113953</v>
      </c>
      <c r="T80" s="26">
        <v>36189.226216009323</v>
      </c>
      <c r="U80" s="25">
        <v>-912.32082262329232</v>
      </c>
      <c r="V80" s="19">
        <v>34425.232214639596</v>
      </c>
      <c r="W80" s="26">
        <v>33512.911392016307</v>
      </c>
      <c r="X80" s="25">
        <v>-3703.0449999999996</v>
      </c>
      <c r="Y80" s="19">
        <v>139729.55660456003</v>
      </c>
      <c r="Z80" s="26">
        <v>136026.51160456002</v>
      </c>
      <c r="AA80" s="32"/>
      <c r="AB80" s="32"/>
    </row>
    <row r="81" spans="1:28" x14ac:dyDescent="0.2">
      <c r="A81" s="18" t="s">
        <v>88</v>
      </c>
      <c r="B81" s="32"/>
      <c r="C81" s="28">
        <v>28731419.507086463</v>
      </c>
      <c r="D81" s="28">
        <v>33328155.194201693</v>
      </c>
      <c r="E81" s="29"/>
      <c r="F81" s="25">
        <v>787809.45625394571</v>
      </c>
      <c r="G81" s="19">
        <v>913850.97819532303</v>
      </c>
      <c r="H81" s="30">
        <v>1701660.4344492687</v>
      </c>
      <c r="I81" s="25">
        <v>828843.91139611939</v>
      </c>
      <c r="J81" s="19">
        <v>961450.52993172652</v>
      </c>
      <c r="K81" s="30">
        <v>1790294.4413278459</v>
      </c>
      <c r="L81" s="25">
        <v>1416348.3450053914</v>
      </c>
      <c r="M81" s="19">
        <v>1642949.713631368</v>
      </c>
      <c r="N81" s="26">
        <v>3059298.0586367594</v>
      </c>
      <c r="O81" s="25">
        <v>469244.63322423393</v>
      </c>
      <c r="P81" s="19">
        <v>544319.01480837807</v>
      </c>
      <c r="Q81" s="26">
        <v>1013563.6480326119</v>
      </c>
      <c r="R81" s="25">
        <v>1910965.4209756248</v>
      </c>
      <c r="S81" s="19">
        <v>2216700.5046625012</v>
      </c>
      <c r="T81" s="26">
        <v>4127665.9256381262</v>
      </c>
      <c r="U81" s="25">
        <v>1769643.1099163007</v>
      </c>
      <c r="V81" s="19">
        <v>2052768.0573211263</v>
      </c>
      <c r="W81" s="26">
        <v>3822411.1672374271</v>
      </c>
      <c r="X81" s="25">
        <v>7182854.8767716158</v>
      </c>
      <c r="Y81" s="19">
        <v>8332038.7985504242</v>
      </c>
      <c r="Z81" s="26">
        <v>15514893.675322041</v>
      </c>
      <c r="AA81" s="32"/>
      <c r="AB81" s="32"/>
    </row>
    <row r="82" spans="1:28" x14ac:dyDescent="0.2">
      <c r="A82" s="18" t="s">
        <v>89</v>
      </c>
      <c r="B82" s="32"/>
      <c r="C82" s="28">
        <v>-26037.99798075428</v>
      </c>
      <c r="D82" s="28">
        <v>1604054.6909924098</v>
      </c>
      <c r="E82" s="29"/>
      <c r="F82" s="25">
        <v>-713.95640671704155</v>
      </c>
      <c r="G82" s="19">
        <v>43982.840931358733</v>
      </c>
      <c r="H82" s="30">
        <v>43268.884524641689</v>
      </c>
      <c r="I82" s="25">
        <v>-751.1440945676103</v>
      </c>
      <c r="J82" s="19">
        <v>46273.765340676095</v>
      </c>
      <c r="K82" s="30">
        <v>45522.621246108487</v>
      </c>
      <c r="L82" s="25">
        <v>-1283.5730353733152</v>
      </c>
      <c r="M82" s="19">
        <v>79073.719498087492</v>
      </c>
      <c r="N82" s="26">
        <v>77790.146462714183</v>
      </c>
      <c r="O82" s="25">
        <v>-425.25538320022196</v>
      </c>
      <c r="P82" s="19">
        <v>26197.593716547733</v>
      </c>
      <c r="Q82" s="26">
        <v>25772.33833334751</v>
      </c>
      <c r="R82" s="25">
        <v>-1731.8223264389035</v>
      </c>
      <c r="S82" s="19">
        <v>106687.83862503545</v>
      </c>
      <c r="T82" s="26">
        <v>104956.01629859654</v>
      </c>
      <c r="U82" s="25">
        <v>-1603.7482488914777</v>
      </c>
      <c r="V82" s="19">
        <v>98797.914636396963</v>
      </c>
      <c r="W82" s="26">
        <v>97194.16638750548</v>
      </c>
      <c r="X82" s="25">
        <v>-6509.4994951885692</v>
      </c>
      <c r="Y82" s="19">
        <v>401013.67274810252</v>
      </c>
      <c r="Z82" s="26">
        <v>394504.17325291387</v>
      </c>
      <c r="AA82" s="32"/>
      <c r="AB82" s="32"/>
    </row>
    <row r="83" spans="1:28" x14ac:dyDescent="0.2">
      <c r="A83" s="18" t="s">
        <v>90</v>
      </c>
      <c r="B83" s="32"/>
      <c r="C83" s="28">
        <v>428060.08643607586</v>
      </c>
      <c r="D83" s="28">
        <v>3011585.0526541043</v>
      </c>
      <c r="E83" s="29"/>
      <c r="F83" s="25">
        <v>11737.317185322008</v>
      </c>
      <c r="G83" s="19">
        <v>82577.026248520764</v>
      </c>
      <c r="H83" s="30">
        <v>94314.343433842776</v>
      </c>
      <c r="I83" s="25">
        <v>12348.676203301742</v>
      </c>
      <c r="J83" s="19">
        <v>86878.197366066684</v>
      </c>
      <c r="K83" s="30">
        <v>99226.873569368428</v>
      </c>
      <c r="L83" s="25">
        <v>21101.713921133076</v>
      </c>
      <c r="M83" s="19">
        <v>148459.54632062512</v>
      </c>
      <c r="N83" s="26">
        <v>169561.26024175819</v>
      </c>
      <c r="O83" s="25">
        <v>6991.1233661145061</v>
      </c>
      <c r="P83" s="19">
        <v>49185.530951845554</v>
      </c>
      <c r="Q83" s="26">
        <v>56176.654317960063</v>
      </c>
      <c r="R83" s="25">
        <v>28470.853070013487</v>
      </c>
      <c r="S83" s="19">
        <v>200304.57933098637</v>
      </c>
      <c r="T83" s="26">
        <v>228775.43240099985</v>
      </c>
      <c r="U83" s="25">
        <v>26365.337863134147</v>
      </c>
      <c r="V83" s="19">
        <v>185491.3829454816</v>
      </c>
      <c r="W83" s="26">
        <v>211856.72080861573</v>
      </c>
      <c r="X83" s="25">
        <v>107015.02160901896</v>
      </c>
      <c r="Y83" s="19">
        <v>752896.26316352608</v>
      </c>
      <c r="Z83" s="26">
        <v>859911.2847725451</v>
      </c>
      <c r="AA83" s="32"/>
      <c r="AB83" s="32"/>
    </row>
    <row r="84" spans="1:28" x14ac:dyDescent="0.2">
      <c r="A84" s="18" t="s">
        <v>91</v>
      </c>
      <c r="B84" s="32"/>
      <c r="C84" s="28">
        <v>257452.81957051074</v>
      </c>
      <c r="D84" s="28">
        <v>3266701.2231246466</v>
      </c>
      <c r="E84" s="29"/>
      <c r="F84" s="25">
        <v>7059.3019515399774</v>
      </c>
      <c r="G84" s="19">
        <v>89572.257775122343</v>
      </c>
      <c r="H84" s="30">
        <v>96631.559726662323</v>
      </c>
      <c r="I84" s="25">
        <v>7426.9982351603048</v>
      </c>
      <c r="J84" s="19">
        <v>94237.787954378888</v>
      </c>
      <c r="K84" s="30">
        <v>101664.7861895392</v>
      </c>
      <c r="L84" s="25">
        <v>12691.432625726242</v>
      </c>
      <c r="M84" s="19">
        <v>161035.79114350778</v>
      </c>
      <c r="N84" s="26">
        <v>173727.22376923403</v>
      </c>
      <c r="O84" s="25">
        <v>4204.7471362183269</v>
      </c>
      <c r="P84" s="19">
        <v>53352.115683675263</v>
      </c>
      <c r="Q84" s="26">
        <v>57556.862819893591</v>
      </c>
      <c r="R84" s="25">
        <v>17123.533893289794</v>
      </c>
      <c r="S84" s="19">
        <v>217272.69954449288</v>
      </c>
      <c r="T84" s="26">
        <v>234396.23343778268</v>
      </c>
      <c r="U84" s="25">
        <v>15857.191050693038</v>
      </c>
      <c r="V84" s="19">
        <v>201204.65367998451</v>
      </c>
      <c r="W84" s="26">
        <v>217061.84473067755</v>
      </c>
      <c r="X84" s="25">
        <v>64363.204892627684</v>
      </c>
      <c r="Y84" s="19">
        <v>816675.30578116165</v>
      </c>
      <c r="Z84" s="26">
        <v>881038.51067378931</v>
      </c>
      <c r="AA84" s="32"/>
      <c r="AB84" s="32"/>
    </row>
    <row r="85" spans="1:28" x14ac:dyDescent="0.2">
      <c r="A85" s="18" t="s">
        <v>92</v>
      </c>
      <c r="B85" s="32"/>
      <c r="C85" s="28">
        <v>62734.606004796973</v>
      </c>
      <c r="D85" s="28">
        <v>4703570.6169548007</v>
      </c>
      <c r="E85" s="29"/>
      <c r="F85" s="25">
        <v>1720.1696502588291</v>
      </c>
      <c r="G85" s="19">
        <v>128970.91315941594</v>
      </c>
      <c r="H85" s="30">
        <v>130691.08280967477</v>
      </c>
      <c r="I85" s="25">
        <v>1809.7677425261063</v>
      </c>
      <c r="J85" s="19">
        <v>135688.59229955982</v>
      </c>
      <c r="K85" s="30">
        <v>137498.36004208593</v>
      </c>
      <c r="L85" s="25">
        <v>3092.5745025422107</v>
      </c>
      <c r="M85" s="19">
        <v>231867.9192755094</v>
      </c>
      <c r="N85" s="26">
        <v>234960.4937780516</v>
      </c>
      <c r="O85" s="25">
        <v>1024.5883318757387</v>
      </c>
      <c r="P85" s="19">
        <v>76819.221147526754</v>
      </c>
      <c r="Q85" s="26">
        <v>77843.809479402495</v>
      </c>
      <c r="R85" s="25">
        <v>4172.5631670975426</v>
      </c>
      <c r="S85" s="19">
        <v>312840.81880815787</v>
      </c>
      <c r="T85" s="26">
        <v>317013.38197525544</v>
      </c>
      <c r="U85" s="25">
        <v>3863.9881068988166</v>
      </c>
      <c r="V85" s="19">
        <v>289705.18954853038</v>
      </c>
      <c r="W85" s="26">
        <v>293569.17765542917</v>
      </c>
      <c r="X85" s="25">
        <v>15683.651501199243</v>
      </c>
      <c r="Y85" s="19">
        <v>1175892.6542387002</v>
      </c>
      <c r="Z85" s="26">
        <v>1191576.3057398994</v>
      </c>
      <c r="AA85" s="32"/>
      <c r="AB85" s="32"/>
    </row>
    <row r="86" spans="1:28" x14ac:dyDescent="0.2">
      <c r="A86" s="18" t="s">
        <v>93</v>
      </c>
      <c r="B86" s="32"/>
      <c r="C86" s="28">
        <v>280765.26611711137</v>
      </c>
      <c r="D86" s="28">
        <v>3463281.2289488581</v>
      </c>
      <c r="E86" s="29"/>
      <c r="F86" s="25">
        <v>7698.5243134318707</v>
      </c>
      <c r="G86" s="19">
        <v>94962.440027014629</v>
      </c>
      <c r="H86" s="30">
        <v>102660.9643404465</v>
      </c>
      <c r="I86" s="25">
        <v>8099.5156294064072</v>
      </c>
      <c r="J86" s="19">
        <v>99908.72742499657</v>
      </c>
      <c r="K86" s="30">
        <v>108008.24305440298</v>
      </c>
      <c r="L86" s="25">
        <v>13840.64647073521</v>
      </c>
      <c r="M86" s="19">
        <v>170726.42845579234</v>
      </c>
      <c r="N86" s="26">
        <v>184567.07492652754</v>
      </c>
      <c r="O86" s="25">
        <v>4585.4885202846826</v>
      </c>
      <c r="P86" s="19">
        <v>56562.681479404513</v>
      </c>
      <c r="Q86" s="26">
        <v>61148.169999689198</v>
      </c>
      <c r="R86" s="25">
        <v>18674.076121734463</v>
      </c>
      <c r="S86" s="19">
        <v>230347.50058217222</v>
      </c>
      <c r="T86" s="26">
        <v>249021.57670390667</v>
      </c>
      <c r="U86" s="25">
        <v>17293.065473685212</v>
      </c>
      <c r="V86" s="19">
        <v>213312.52926783424</v>
      </c>
      <c r="W86" s="26">
        <v>230605.59474151945</v>
      </c>
      <c r="X86" s="25">
        <v>70191.316529277843</v>
      </c>
      <c r="Y86" s="19">
        <v>865820.30723721453</v>
      </c>
      <c r="Z86" s="26">
        <v>936011.62376649235</v>
      </c>
      <c r="AA86" s="32"/>
      <c r="AB86" s="32"/>
    </row>
    <row r="87" spans="1:28" x14ac:dyDescent="0.2">
      <c r="A87" s="18" t="s">
        <v>94</v>
      </c>
      <c r="B87" s="32"/>
      <c r="C87" s="28">
        <v>4846053.998163119</v>
      </c>
      <c r="D87" s="28">
        <v>1747912.7079564459</v>
      </c>
      <c r="E87" s="29"/>
      <c r="F87" s="25">
        <v>132877.77738682603</v>
      </c>
      <c r="G87" s="19">
        <v>47927.397380936702</v>
      </c>
      <c r="H87" s="30">
        <v>180805.17476776271</v>
      </c>
      <c r="I87" s="25">
        <v>139798.95249114448</v>
      </c>
      <c r="J87" s="19">
        <v>50423.78102078379</v>
      </c>
      <c r="K87" s="30">
        <v>190222.73351192827</v>
      </c>
      <c r="L87" s="25">
        <v>238891.80130526429</v>
      </c>
      <c r="M87" s="19">
        <v>86165.365777259853</v>
      </c>
      <c r="N87" s="26">
        <v>325057.16708252416</v>
      </c>
      <c r="O87" s="25">
        <v>79146.275052369689</v>
      </c>
      <c r="P87" s="19">
        <v>28547.098320384135</v>
      </c>
      <c r="Q87" s="26">
        <v>107693.37337275382</v>
      </c>
      <c r="R87" s="25">
        <v>322317.5804587832</v>
      </c>
      <c r="S87" s="19">
        <v>116256.02915180678</v>
      </c>
      <c r="T87" s="26">
        <v>438573.60961058998</v>
      </c>
      <c r="U87" s="25">
        <v>298481.11284639203</v>
      </c>
      <c r="V87" s="19">
        <v>107658.50533794021</v>
      </c>
      <c r="W87" s="26">
        <v>406139.61818433227</v>
      </c>
      <c r="X87" s="25">
        <v>1211513.4995407797</v>
      </c>
      <c r="Y87" s="19">
        <v>436978.17698911147</v>
      </c>
      <c r="Z87" s="26">
        <v>1648491.6765298913</v>
      </c>
      <c r="AA87" s="32"/>
      <c r="AB87" s="32"/>
    </row>
    <row r="88" spans="1:28" x14ac:dyDescent="0.2">
      <c r="A88" s="18" t="s">
        <v>95</v>
      </c>
      <c r="B88" s="32"/>
      <c r="C88" s="28">
        <v>23995750.506926499</v>
      </c>
      <c r="D88" s="28">
        <v>32134946.400948539</v>
      </c>
      <c r="E88" s="29"/>
      <c r="F88" s="25">
        <v>657958.41220460786</v>
      </c>
      <c r="G88" s="19">
        <v>881133.44502999017</v>
      </c>
      <c r="H88" s="30">
        <v>1539091.8572345981</v>
      </c>
      <c r="I88" s="25">
        <v>692229.34502560575</v>
      </c>
      <c r="J88" s="19">
        <v>927028.84592588549</v>
      </c>
      <c r="K88" s="30">
        <v>1619258.1909514912</v>
      </c>
      <c r="L88" s="25">
        <v>1182898.0990398009</v>
      </c>
      <c r="M88" s="19">
        <v>1584129.1148387066</v>
      </c>
      <c r="N88" s="26">
        <v>2767027.2138785077</v>
      </c>
      <c r="O88" s="25">
        <v>391901.1778302759</v>
      </c>
      <c r="P88" s="19">
        <v>524831.40047690005</v>
      </c>
      <c r="Q88" s="26">
        <v>916732.57830717601</v>
      </c>
      <c r="R88" s="25">
        <v>1595989.695454655</v>
      </c>
      <c r="S88" s="19">
        <v>2137338.5802247464</v>
      </c>
      <c r="T88" s="26">
        <v>3733328.2756794011</v>
      </c>
      <c r="U88" s="25">
        <v>1477960.8971766795</v>
      </c>
      <c r="V88" s="19">
        <v>1979275.2137409064</v>
      </c>
      <c r="W88" s="26">
        <v>3457236.1109175859</v>
      </c>
      <c r="X88" s="25">
        <v>5998937.6267316248</v>
      </c>
      <c r="Y88" s="19">
        <v>8033736.6002371358</v>
      </c>
      <c r="Z88" s="26">
        <v>14032674.226968762</v>
      </c>
      <c r="AA88" s="32"/>
      <c r="AB88" s="32"/>
    </row>
    <row r="89" spans="1:28" x14ac:dyDescent="0.2">
      <c r="A89" s="18" t="s">
        <v>96</v>
      </c>
      <c r="B89" s="32"/>
      <c r="C89" s="28">
        <v>0</v>
      </c>
      <c r="D89" s="28">
        <v>-8195.6024884327562</v>
      </c>
      <c r="E89" s="29"/>
      <c r="F89" s="25">
        <v>0</v>
      </c>
      <c r="G89" s="19">
        <v>-898.88675893555649</v>
      </c>
      <c r="H89" s="30">
        <v>-898.88675893555649</v>
      </c>
      <c r="I89" s="25">
        <v>0</v>
      </c>
      <c r="J89" s="19">
        <v>-945.70687272655573</v>
      </c>
      <c r="K89" s="30">
        <v>-945.70687272655573</v>
      </c>
      <c r="L89" s="25">
        <v>0</v>
      </c>
      <c r="M89" s="19">
        <v>-1616.0465747890789</v>
      </c>
      <c r="N89" s="26">
        <v>-1616.0465747890789</v>
      </c>
      <c r="O89" s="25">
        <v>0</v>
      </c>
      <c r="P89" s="19">
        <v>-535.40584485047304</v>
      </c>
      <c r="Q89" s="26">
        <v>-535.40584485047304</v>
      </c>
      <c r="R89" s="25">
        <v>0</v>
      </c>
      <c r="S89" s="19">
        <v>-2180.4022534415949</v>
      </c>
      <c r="T89" s="26">
        <v>-2180.4022534415949</v>
      </c>
      <c r="U89" s="25">
        <v>0</v>
      </c>
      <c r="V89" s="19">
        <v>-2019.1541836894971</v>
      </c>
      <c r="W89" s="26">
        <v>-2019.1541836894971</v>
      </c>
      <c r="X89" s="25">
        <v>0</v>
      </c>
      <c r="Y89" s="19">
        <v>-8195.6024884327562</v>
      </c>
      <c r="Z89" s="26">
        <v>-8195.6024884327562</v>
      </c>
      <c r="AA89" s="31"/>
      <c r="AB89" s="32"/>
    </row>
    <row r="90" spans="1:28" x14ac:dyDescent="0.2">
      <c r="A90" s="18" t="s">
        <v>97</v>
      </c>
      <c r="B90" s="32"/>
      <c r="C90" s="28">
        <v>586933.88037425175</v>
      </c>
      <c r="D90" s="28">
        <v>2455661.9381681024</v>
      </c>
      <c r="E90" s="29"/>
      <c r="F90" s="25">
        <v>16093.603068954213</v>
      </c>
      <c r="G90" s="19">
        <v>67333.731832308709</v>
      </c>
      <c r="H90" s="30">
        <v>83427.334901262919</v>
      </c>
      <c r="I90" s="25">
        <v>16931.866976510151</v>
      </c>
      <c r="J90" s="19">
        <v>70840.928879125306</v>
      </c>
      <c r="K90" s="30">
        <v>87772.795855635457</v>
      </c>
      <c r="L90" s="25">
        <v>28933.580183555743</v>
      </c>
      <c r="M90" s="19">
        <v>121054.67748153808</v>
      </c>
      <c r="N90" s="26">
        <v>149988.25766509381</v>
      </c>
      <c r="O90" s="25">
        <v>9585.8672543193443</v>
      </c>
      <c r="P90" s="19">
        <v>40106.134860973092</v>
      </c>
      <c r="Q90" s="26">
        <v>49692.002115292438</v>
      </c>
      <c r="R90" s="25">
        <v>39037.763153943692</v>
      </c>
      <c r="S90" s="19">
        <v>163329.38399677046</v>
      </c>
      <c r="T90" s="26">
        <v>202367.14715071415</v>
      </c>
      <c r="U90" s="25">
        <v>36150.789456279796</v>
      </c>
      <c r="V90" s="19">
        <v>151250.62749130998</v>
      </c>
      <c r="W90" s="26">
        <v>187401.41694758978</v>
      </c>
      <c r="X90" s="25">
        <v>146733.47009356294</v>
      </c>
      <c r="Y90" s="19">
        <v>613915.48454202572</v>
      </c>
      <c r="Z90" s="26">
        <v>760648.95463558845</v>
      </c>
      <c r="AA90" s="32"/>
      <c r="AB90" s="32"/>
    </row>
    <row r="91" spans="1:28" x14ac:dyDescent="0.2">
      <c r="A91" s="18" t="s">
        <v>98</v>
      </c>
      <c r="B91" s="32"/>
      <c r="C91" s="28">
        <v>1720847.0798213817</v>
      </c>
      <c r="D91" s="28">
        <v>8828816.8921010662</v>
      </c>
      <c r="E91" s="29"/>
      <c r="F91" s="25">
        <v>47185.263572372271</v>
      </c>
      <c r="G91" s="19">
        <v>242084.2949794482</v>
      </c>
      <c r="H91" s="30">
        <v>289269.55855182046</v>
      </c>
      <c r="I91" s="25">
        <v>49642.991854333923</v>
      </c>
      <c r="J91" s="19">
        <v>254693.68556761704</v>
      </c>
      <c r="K91" s="30">
        <v>304336.67742195097</v>
      </c>
      <c r="L91" s="25">
        <v>84831.134532396565</v>
      </c>
      <c r="M91" s="19">
        <v>435226.67546581785</v>
      </c>
      <c r="N91" s="26">
        <v>520057.80999821442</v>
      </c>
      <c r="O91" s="25">
        <v>28105.059570990317</v>
      </c>
      <c r="P91" s="19">
        <v>144193.18695047649</v>
      </c>
      <c r="Q91" s="26">
        <v>172298.24652146682</v>
      </c>
      <c r="R91" s="25">
        <v>114455.85775928872</v>
      </c>
      <c r="S91" s="19">
        <v>587216.5064719246</v>
      </c>
      <c r="T91" s="26">
        <v>701672.36423121335</v>
      </c>
      <c r="U91" s="25">
        <v>105991.46266596364</v>
      </c>
      <c r="V91" s="19">
        <v>543789.87358998228</v>
      </c>
      <c r="W91" s="26">
        <v>649781.33625594596</v>
      </c>
      <c r="X91" s="25">
        <v>430211.76995534543</v>
      </c>
      <c r="Y91" s="19">
        <v>2207204.2230252665</v>
      </c>
      <c r="Z91" s="26">
        <v>2637415.9929806124</v>
      </c>
      <c r="AA91" s="32"/>
      <c r="AB91" s="32"/>
    </row>
    <row r="92" spans="1:28" x14ac:dyDescent="0.2">
      <c r="A92" s="18" t="s">
        <v>99</v>
      </c>
      <c r="B92" s="32"/>
      <c r="C92" s="28">
        <v>6410784.6813589977</v>
      </c>
      <c r="D92" s="28">
        <v>14477759.540944725</v>
      </c>
      <c r="E92" s="29"/>
      <c r="F92" s="25">
        <v>175782.36232765601</v>
      </c>
      <c r="G92" s="19">
        <v>396977.10963824374</v>
      </c>
      <c r="H92" s="30">
        <v>572759.47196589969</v>
      </c>
      <c r="I92" s="25">
        <v>184938.29896240798</v>
      </c>
      <c r="J92" s="19">
        <v>417654.36765870271</v>
      </c>
      <c r="K92" s="30">
        <v>602592.66662111063</v>
      </c>
      <c r="L92" s="25">
        <v>316026.99864478392</v>
      </c>
      <c r="M92" s="19">
        <v>713697.7955490672</v>
      </c>
      <c r="N92" s="26">
        <v>1029724.7941938511</v>
      </c>
      <c r="O92" s="25">
        <v>104701.62484460179</v>
      </c>
      <c r="P92" s="19">
        <v>236452.32579001712</v>
      </c>
      <c r="Q92" s="26">
        <v>341153.95063461887</v>
      </c>
      <c r="R92" s="25">
        <v>426389.92634442187</v>
      </c>
      <c r="S92" s="19">
        <v>962935.2928114637</v>
      </c>
      <c r="T92" s="26">
        <v>1389325.2191558855</v>
      </c>
      <c r="U92" s="25">
        <v>394856.95921587787</v>
      </c>
      <c r="V92" s="19">
        <v>891722.99378868681</v>
      </c>
      <c r="W92" s="26">
        <v>1286579.9530045646</v>
      </c>
      <c r="X92" s="25">
        <v>1602696.1703397494</v>
      </c>
      <c r="Y92" s="19">
        <v>3619439.8852361813</v>
      </c>
      <c r="Z92" s="26">
        <v>5222136.0555759296</v>
      </c>
      <c r="AA92" s="32"/>
      <c r="AB92" s="32"/>
    </row>
    <row r="93" spans="1:28" x14ac:dyDescent="0.2">
      <c r="A93" s="18" t="s">
        <v>100</v>
      </c>
      <c r="B93" s="32"/>
      <c r="C93" s="28">
        <v>27541224.747121014</v>
      </c>
      <c r="D93" s="28">
        <v>23055683.768015552</v>
      </c>
      <c r="E93" s="29"/>
      <c r="F93" s="25">
        <v>755174.5672449494</v>
      </c>
      <c r="G93" s="19">
        <v>632181.98071847158</v>
      </c>
      <c r="H93" s="30">
        <v>1387356.5479634209</v>
      </c>
      <c r="I93" s="25">
        <v>794509.17621432245</v>
      </c>
      <c r="J93" s="19">
        <v>665110.30231140344</v>
      </c>
      <c r="K93" s="30">
        <v>1459619.4785257259</v>
      </c>
      <c r="L93" s="25">
        <v>1357676.326447611</v>
      </c>
      <c r="M93" s="19">
        <v>1136556.4287466663</v>
      </c>
      <c r="N93" s="26">
        <v>2494232.7551942775</v>
      </c>
      <c r="O93" s="25">
        <v>449806.24440854584</v>
      </c>
      <c r="P93" s="19">
        <v>376547.9067537192</v>
      </c>
      <c r="Q93" s="26">
        <v>826354.1511622651</v>
      </c>
      <c r="R93" s="25">
        <v>1831803.9639526126</v>
      </c>
      <c r="S93" s="19">
        <v>1533464.5901070039</v>
      </c>
      <c r="T93" s="26">
        <v>3365268.5540596163</v>
      </c>
      <c r="U93" s="25">
        <v>1696335.9085122123</v>
      </c>
      <c r="V93" s="19">
        <v>1420059.7333666238</v>
      </c>
      <c r="W93" s="26">
        <v>3116395.6418788359</v>
      </c>
      <c r="X93" s="25">
        <v>6885306.1867802534</v>
      </c>
      <c r="Y93" s="19">
        <v>5763920.9420038881</v>
      </c>
      <c r="Z93" s="26">
        <v>12649227.128784142</v>
      </c>
      <c r="AA93" s="32"/>
      <c r="AB93" s="32"/>
    </row>
    <row r="94" spans="1:28" x14ac:dyDescent="0.2">
      <c r="A94" s="18" t="s">
        <v>101</v>
      </c>
      <c r="B94" s="32"/>
      <c r="C94" s="28">
        <v>-40258.89</v>
      </c>
      <c r="D94" s="28">
        <v>1330884.5767326725</v>
      </c>
      <c r="E94" s="29"/>
      <c r="F94" s="25">
        <v>-1103.8902631477965</v>
      </c>
      <c r="G94" s="19">
        <v>36492.57407814209</v>
      </c>
      <c r="H94" s="30">
        <v>35388.683814994292</v>
      </c>
      <c r="I94" s="25">
        <v>-1161.3883486625498</v>
      </c>
      <c r="J94" s="19">
        <v>38393.354631288021</v>
      </c>
      <c r="K94" s="30">
        <v>37231.966282625472</v>
      </c>
      <c r="L94" s="25">
        <v>-1984.6082512279022</v>
      </c>
      <c r="M94" s="19">
        <v>65607.484767106493</v>
      </c>
      <c r="N94" s="26">
        <v>63622.87651587859</v>
      </c>
      <c r="O94" s="25">
        <v>-657.51252100180227</v>
      </c>
      <c r="P94" s="19">
        <v>21736.15003319555</v>
      </c>
      <c r="Q94" s="26">
        <v>21078.637512193749</v>
      </c>
      <c r="R94" s="25">
        <v>-2677.6730143070772</v>
      </c>
      <c r="S94" s="19">
        <v>88518.926286208429</v>
      </c>
      <c r="T94" s="26">
        <v>85841.253271901354</v>
      </c>
      <c r="U94" s="25">
        <v>-2479.6501016528719</v>
      </c>
      <c r="V94" s="19">
        <v>81972.654387227536</v>
      </c>
      <c r="W94" s="26">
        <v>79493.004285574658</v>
      </c>
      <c r="X94" s="25">
        <v>-10064.7225</v>
      </c>
      <c r="Y94" s="19">
        <v>332721.14418316813</v>
      </c>
      <c r="Z94" s="26">
        <v>322656.42168316816</v>
      </c>
      <c r="AA94" s="32"/>
      <c r="AB94" s="32"/>
    </row>
    <row r="95" spans="1:28" x14ac:dyDescent="0.2">
      <c r="A95" s="18" t="s">
        <v>102</v>
      </c>
      <c r="B95" s="32"/>
      <c r="C95" s="28">
        <v>178902.94371687484</v>
      </c>
      <c r="D95" s="28">
        <v>5558357.5374849662</v>
      </c>
      <c r="E95" s="29"/>
      <c r="F95" s="25">
        <v>4905.4809414153351</v>
      </c>
      <c r="G95" s="19">
        <v>152408.9900323585</v>
      </c>
      <c r="H95" s="30">
        <v>157314.47097377383</v>
      </c>
      <c r="I95" s="25">
        <v>5160.9916312697733</v>
      </c>
      <c r="J95" s="19">
        <v>160347.48304624646</v>
      </c>
      <c r="K95" s="30">
        <v>165508.47467751623</v>
      </c>
      <c r="L95" s="25">
        <v>8819.2262198354401</v>
      </c>
      <c r="M95" s="19">
        <v>274005.62291129905</v>
      </c>
      <c r="N95" s="26">
        <v>282824.84913113451</v>
      </c>
      <c r="O95" s="25">
        <v>2921.8621163655012</v>
      </c>
      <c r="P95" s="19">
        <v>90779.693059125813</v>
      </c>
      <c r="Q95" s="26">
        <v>93701.555175491318</v>
      </c>
      <c r="R95" s="25">
        <v>11899.075820788245</v>
      </c>
      <c r="S95" s="19">
        <v>369693.84853864159</v>
      </c>
      <c r="T95" s="26">
        <v>381592.9243594298</v>
      </c>
      <c r="U95" s="25">
        <v>11019.099199544416</v>
      </c>
      <c r="V95" s="19">
        <v>342353.74678357015</v>
      </c>
      <c r="W95" s="26">
        <v>353372.84598311456</v>
      </c>
      <c r="X95" s="25">
        <v>44725.735929218703</v>
      </c>
      <c r="Y95" s="19">
        <v>1389589.3843712416</v>
      </c>
      <c r="Z95" s="26">
        <v>1434315.1203004604</v>
      </c>
      <c r="AA95" s="32"/>
      <c r="AB95" s="32"/>
    </row>
    <row r="96" spans="1:28" x14ac:dyDescent="0.2">
      <c r="A96" s="18" t="s">
        <v>103</v>
      </c>
      <c r="B96" s="32"/>
      <c r="C96" s="28">
        <v>30863658.203796662</v>
      </c>
      <c r="D96" s="28">
        <v>36056962.879853502</v>
      </c>
      <c r="E96" s="29"/>
      <c r="F96" s="25">
        <v>846274.99109619635</v>
      </c>
      <c r="G96" s="19">
        <v>988674.30874899472</v>
      </c>
      <c r="H96" s="30">
        <v>1834949.2998451912</v>
      </c>
      <c r="I96" s="25">
        <v>890354.72748982301</v>
      </c>
      <c r="J96" s="19">
        <v>1040171.1665875516</v>
      </c>
      <c r="K96" s="30">
        <v>1930525.8940773746</v>
      </c>
      <c r="L96" s="25">
        <v>1521459.5020958749</v>
      </c>
      <c r="M96" s="19">
        <v>1777469.4246556584</v>
      </c>
      <c r="N96" s="26">
        <v>3298928.9267515335</v>
      </c>
      <c r="O96" s="25">
        <v>504068.58492413227</v>
      </c>
      <c r="P96" s="19">
        <v>588886.19539189676</v>
      </c>
      <c r="Q96" s="26">
        <v>1092954.780316029</v>
      </c>
      <c r="R96" s="25">
        <v>2052783.4894380735</v>
      </c>
      <c r="S96" s="19">
        <v>2398197.1803309955</v>
      </c>
      <c r="T96" s="26">
        <v>4450980.6697690692</v>
      </c>
      <c r="U96" s="25">
        <v>1900973.2559050657</v>
      </c>
      <c r="V96" s="19">
        <v>2220842.4442482782</v>
      </c>
      <c r="W96" s="26">
        <v>4121815.7001533438</v>
      </c>
      <c r="X96" s="25">
        <v>7715914.5509491656</v>
      </c>
      <c r="Y96" s="19">
        <v>9014240.7199633755</v>
      </c>
      <c r="Z96" s="26">
        <v>16730155.270912541</v>
      </c>
      <c r="AA96" s="32"/>
      <c r="AB96" s="32"/>
    </row>
    <row r="97" spans="1:28" x14ac:dyDescent="0.2">
      <c r="A97" s="18" t="s">
        <v>104</v>
      </c>
      <c r="B97" s="32"/>
      <c r="C97" s="28">
        <v>-10085.629999999999</v>
      </c>
      <c r="D97" s="28">
        <v>22036.828524722434</v>
      </c>
      <c r="E97" s="29"/>
      <c r="F97" s="25">
        <v>-276.54584502233695</v>
      </c>
      <c r="G97" s="19">
        <v>604.24518507834466</v>
      </c>
      <c r="H97" s="30">
        <v>327.69934005600771</v>
      </c>
      <c r="I97" s="25">
        <v>-290.95022666848172</v>
      </c>
      <c r="J97" s="19">
        <v>635.71836903817166</v>
      </c>
      <c r="K97" s="30">
        <v>344.76814236968994</v>
      </c>
      <c r="L97" s="25">
        <v>-497.18272204801639</v>
      </c>
      <c r="M97" s="19">
        <v>1086.3307885800762</v>
      </c>
      <c r="N97" s="26">
        <v>589.14806653205983</v>
      </c>
      <c r="O97" s="25">
        <v>-164.71959378888505</v>
      </c>
      <c r="P97" s="19">
        <v>359.90785335051896</v>
      </c>
      <c r="Q97" s="26">
        <v>195.18825956163391</v>
      </c>
      <c r="R97" s="25">
        <v>-670.80883957023866</v>
      </c>
      <c r="S97" s="19">
        <v>1465.6991551819162</v>
      </c>
      <c r="T97" s="26">
        <v>794.89031561167758</v>
      </c>
      <c r="U97" s="25">
        <v>-621.20027290204109</v>
      </c>
      <c r="V97" s="19">
        <v>1357.3057799515807</v>
      </c>
      <c r="W97" s="26">
        <v>736.1055070495396</v>
      </c>
      <c r="X97" s="25">
        <v>-2521.4074999999998</v>
      </c>
      <c r="Y97" s="19">
        <v>5509.2071311806085</v>
      </c>
      <c r="Z97" s="26">
        <v>2987.7996311806082</v>
      </c>
      <c r="AA97" s="31"/>
      <c r="AB97" s="32"/>
    </row>
    <row r="98" spans="1:28" x14ac:dyDescent="0.2">
      <c r="A98" s="18" t="s">
        <v>105</v>
      </c>
      <c r="B98" s="32"/>
      <c r="C98" s="28">
        <v>42549.294573145045</v>
      </c>
      <c r="D98" s="28">
        <v>3880429.7789453552</v>
      </c>
      <c r="E98" s="29"/>
      <c r="F98" s="25">
        <v>1166.6926729252148</v>
      </c>
      <c r="G98" s="19">
        <v>106400.56518713095</v>
      </c>
      <c r="H98" s="30">
        <v>107567.25786005617</v>
      </c>
      <c r="I98" s="25">
        <v>1227.461933527261</v>
      </c>
      <c r="J98" s="19">
        <v>111942.62765491867</v>
      </c>
      <c r="K98" s="30">
        <v>113170.08958844593</v>
      </c>
      <c r="L98" s="25">
        <v>2097.5163769738874</v>
      </c>
      <c r="M98" s="19">
        <v>191290.24564774183</v>
      </c>
      <c r="N98" s="26">
        <v>193387.76202471572</v>
      </c>
      <c r="O98" s="25">
        <v>694.91965480511021</v>
      </c>
      <c r="P98" s="19">
        <v>63375.596458939297</v>
      </c>
      <c r="Q98" s="26">
        <v>64070.516113744408</v>
      </c>
      <c r="R98" s="25">
        <v>2830.0109083065395</v>
      </c>
      <c r="S98" s="19">
        <v>258092.61266258344</v>
      </c>
      <c r="T98" s="26">
        <v>260922.62357088999</v>
      </c>
      <c r="U98" s="25">
        <v>2620.722096748249</v>
      </c>
      <c r="V98" s="19">
        <v>239005.7971250246</v>
      </c>
      <c r="W98" s="26">
        <v>241626.51922177285</v>
      </c>
      <c r="X98" s="25">
        <v>10637.323643286261</v>
      </c>
      <c r="Y98" s="19">
        <v>970107.4447363388</v>
      </c>
      <c r="Z98" s="26">
        <v>980744.76837962517</v>
      </c>
      <c r="AA98" s="32"/>
      <c r="AB98" s="32"/>
    </row>
    <row r="99" spans="1:28" x14ac:dyDescent="0.2">
      <c r="A99" s="18" t="s">
        <v>106</v>
      </c>
      <c r="B99" s="32"/>
      <c r="C99" s="28">
        <v>16020692.548057951</v>
      </c>
      <c r="D99" s="28">
        <v>19993390.977425147</v>
      </c>
      <c r="E99" s="29"/>
      <c r="F99" s="25">
        <v>439284.00690345996</v>
      </c>
      <c r="G99" s="19">
        <v>548214.55900266068</v>
      </c>
      <c r="H99" s="30">
        <v>987498.5659061207</v>
      </c>
      <c r="I99" s="25">
        <v>462164.89482992305</v>
      </c>
      <c r="J99" s="19">
        <v>576769.28825997224</v>
      </c>
      <c r="K99" s="30">
        <v>1038934.1830898953</v>
      </c>
      <c r="L99" s="25">
        <v>789758.45139449136</v>
      </c>
      <c r="M99" s="19">
        <v>985597.18620715674</v>
      </c>
      <c r="N99" s="26">
        <v>1775355.637601648</v>
      </c>
      <c r="O99" s="25">
        <v>261651.67359230149</v>
      </c>
      <c r="P99" s="19">
        <v>326534.21157268609</v>
      </c>
      <c r="Q99" s="26">
        <v>588185.88516498753</v>
      </c>
      <c r="R99" s="25">
        <v>1065557.8458930503</v>
      </c>
      <c r="S99" s="19">
        <v>1329787.3708078368</v>
      </c>
      <c r="T99" s="26">
        <v>2395345.2167008873</v>
      </c>
      <c r="U99" s="25">
        <v>986756.26440126158</v>
      </c>
      <c r="V99" s="19">
        <v>1231445.1285059741</v>
      </c>
      <c r="W99" s="26">
        <v>2218201.3929072358</v>
      </c>
      <c r="X99" s="25">
        <v>4005173.1370144878</v>
      </c>
      <c r="Y99" s="19">
        <v>4998347.7443562867</v>
      </c>
      <c r="Z99" s="26">
        <v>9003520.8813707754</v>
      </c>
      <c r="AA99" s="32"/>
      <c r="AB99" s="32"/>
    </row>
    <row r="100" spans="1:28" x14ac:dyDescent="0.2">
      <c r="A100" s="18" t="s">
        <v>122</v>
      </c>
      <c r="B100" s="32"/>
      <c r="C100" s="28">
        <v>8805943.3143335693</v>
      </c>
      <c r="D100" s="28">
        <v>3366312.703192703</v>
      </c>
      <c r="E100" s="29"/>
      <c r="F100" s="25">
        <v>241457.10630681232</v>
      </c>
      <c r="G100" s="19">
        <v>92303.583525655165</v>
      </c>
      <c r="H100" s="30">
        <v>333760.68983246747</v>
      </c>
      <c r="I100" s="25">
        <v>254033.82865871076</v>
      </c>
      <c r="J100" s="19">
        <v>97111.379659070022</v>
      </c>
      <c r="K100" s="30">
        <v>351145.20831778075</v>
      </c>
      <c r="L100" s="25">
        <v>434099.09616165725</v>
      </c>
      <c r="M100" s="19">
        <v>165946.25353479796</v>
      </c>
      <c r="N100" s="26">
        <v>600045.34969645517</v>
      </c>
      <c r="O100" s="25">
        <v>143819.61321850729</v>
      </c>
      <c r="P100" s="19">
        <v>54978.981088565182</v>
      </c>
      <c r="Q100" s="26">
        <v>198798.59430707246</v>
      </c>
      <c r="R100" s="25">
        <v>585695.15399726178</v>
      </c>
      <c r="S100" s="19">
        <v>223897.99328938802</v>
      </c>
      <c r="T100" s="26">
        <v>809593.14728664979</v>
      </c>
      <c r="U100" s="25">
        <v>542381.03024044284</v>
      </c>
      <c r="V100" s="19">
        <v>207339.9847006994</v>
      </c>
      <c r="W100" s="26">
        <v>749721.01494114217</v>
      </c>
      <c r="X100" s="25">
        <v>2201485.8285833923</v>
      </c>
      <c r="Y100" s="19">
        <v>841578.17579817586</v>
      </c>
      <c r="Z100" s="26">
        <v>3043064.0043815682</v>
      </c>
      <c r="AA100" s="32"/>
      <c r="AB100" s="32"/>
    </row>
    <row r="101" spans="1:28" x14ac:dyDescent="0.2">
      <c r="A101" s="18" t="s">
        <v>107</v>
      </c>
      <c r="B101" s="32"/>
      <c r="C101" s="28">
        <v>0</v>
      </c>
      <c r="D101" s="28">
        <v>643.59137652155539</v>
      </c>
      <c r="E101" s="29"/>
      <c r="F101" s="25">
        <v>0</v>
      </c>
      <c r="G101" s="19">
        <v>17.647139650100446</v>
      </c>
      <c r="H101" s="30">
        <v>17.647139650100446</v>
      </c>
      <c r="I101" s="25">
        <v>0</v>
      </c>
      <c r="J101" s="19">
        <v>18.566322270480544</v>
      </c>
      <c r="K101" s="30">
        <v>18.566322270480544</v>
      </c>
      <c r="L101" s="25">
        <v>0</v>
      </c>
      <c r="M101" s="19">
        <v>31.726576571380939</v>
      </c>
      <c r="N101" s="26">
        <v>31.726576571380939</v>
      </c>
      <c r="O101" s="25">
        <v>0</v>
      </c>
      <c r="P101" s="19">
        <v>10.511203574457916</v>
      </c>
      <c r="Q101" s="26">
        <v>10.511203574457916</v>
      </c>
      <c r="R101" s="25">
        <v>0</v>
      </c>
      <c r="S101" s="19">
        <v>42.806129556788932</v>
      </c>
      <c r="T101" s="26">
        <v>42.806129556788932</v>
      </c>
      <c r="U101" s="25">
        <v>0</v>
      </c>
      <c r="V101" s="19">
        <v>39.640472507180071</v>
      </c>
      <c r="W101" s="26">
        <v>39.640472507180071</v>
      </c>
      <c r="X101" s="25">
        <v>0</v>
      </c>
      <c r="Y101" s="19">
        <v>160.89784413038885</v>
      </c>
      <c r="Z101" s="26">
        <v>160.89784413038885</v>
      </c>
      <c r="AA101" s="32"/>
      <c r="AB101" s="32"/>
    </row>
    <row r="102" spans="1:28" x14ac:dyDescent="0.2">
      <c r="A102" s="18" t="s">
        <v>108</v>
      </c>
      <c r="B102" s="32"/>
      <c r="C102" s="28">
        <v>12168911.20806862</v>
      </c>
      <c r="D102" s="28">
        <v>37311349.506282203</v>
      </c>
      <c r="E102" s="29"/>
      <c r="F102" s="25">
        <v>333668.97586339415</v>
      </c>
      <c r="G102" s="19">
        <v>1023069.3251823204</v>
      </c>
      <c r="H102" s="30">
        <v>1356738.3010457146</v>
      </c>
      <c r="I102" s="25">
        <v>351048.71726369031</v>
      </c>
      <c r="J102" s="19">
        <v>1076357.7085575964</v>
      </c>
      <c r="K102" s="30">
        <v>1427406.4258212866</v>
      </c>
      <c r="L102" s="25">
        <v>599880.46347012254</v>
      </c>
      <c r="M102" s="19">
        <v>1839305.8550450788</v>
      </c>
      <c r="N102" s="26">
        <v>2439186.3185152011</v>
      </c>
      <c r="O102" s="25">
        <v>198743.9665193026</v>
      </c>
      <c r="P102" s="19">
        <v>609372.97267398483</v>
      </c>
      <c r="Q102" s="26">
        <v>808116.9391932874</v>
      </c>
      <c r="R102" s="25">
        <v>809370.67950319243</v>
      </c>
      <c r="S102" s="19">
        <v>2481628.1248775497</v>
      </c>
      <c r="T102" s="26">
        <v>3290998.8043807419</v>
      </c>
      <c r="U102" s="25">
        <v>749514.99939745304</v>
      </c>
      <c r="V102" s="19">
        <v>2298103.3902340205</v>
      </c>
      <c r="W102" s="26">
        <v>3047618.3896314735</v>
      </c>
      <c r="X102" s="25">
        <v>3042227.8020171551</v>
      </c>
      <c r="Y102" s="19">
        <v>9327837.3765705507</v>
      </c>
      <c r="Z102" s="26">
        <v>12370065.178587705</v>
      </c>
      <c r="AA102" s="32"/>
      <c r="AB102" s="32"/>
    </row>
    <row r="103" spans="1:28" x14ac:dyDescent="0.2">
      <c r="A103" s="18" t="s">
        <v>109</v>
      </c>
      <c r="B103" s="32"/>
      <c r="C103" s="28">
        <v>29898289.688396417</v>
      </c>
      <c r="D103" s="28">
        <v>33570400.171989769</v>
      </c>
      <c r="E103" s="29"/>
      <c r="F103" s="25">
        <v>819804.79024118581</v>
      </c>
      <c r="G103" s="19">
        <v>920493.28433631978</v>
      </c>
      <c r="H103" s="30">
        <v>1740298.0745775057</v>
      </c>
      <c r="I103" s="25">
        <v>862505.77919662604</v>
      </c>
      <c r="J103" s="19">
        <v>968438.8123887215</v>
      </c>
      <c r="K103" s="30">
        <v>1830944.5915853474</v>
      </c>
      <c r="L103" s="25">
        <v>1473870.5516519118</v>
      </c>
      <c r="M103" s="19">
        <v>1654891.4582183831</v>
      </c>
      <c r="N103" s="26">
        <v>3128762.0098702949</v>
      </c>
      <c r="O103" s="25">
        <v>488302.08251294849</v>
      </c>
      <c r="P103" s="19">
        <v>548275.38583712396</v>
      </c>
      <c r="Q103" s="26">
        <v>1036577.4683500724</v>
      </c>
      <c r="R103" s="25">
        <v>1988575.5288472841</v>
      </c>
      <c r="S103" s="19">
        <v>2232812.5445094653</v>
      </c>
      <c r="T103" s="26">
        <v>4221388.0733567495</v>
      </c>
      <c r="U103" s="25">
        <v>1841513.6896491479</v>
      </c>
      <c r="V103" s="19">
        <v>2067688.5577074287</v>
      </c>
      <c r="W103" s="26">
        <v>3909202.2473565768</v>
      </c>
      <c r="X103" s="25">
        <v>7474572.4220991042</v>
      </c>
      <c r="Y103" s="19">
        <v>8392600.0429974422</v>
      </c>
      <c r="Z103" s="26">
        <v>15867172.465096546</v>
      </c>
      <c r="AA103" s="32"/>
      <c r="AB103" s="32"/>
    </row>
    <row r="104" spans="1:28" x14ac:dyDescent="0.2">
      <c r="A104" s="18" t="s">
        <v>35</v>
      </c>
      <c r="B104" s="32"/>
      <c r="C104" s="28">
        <v>704657.40247883124</v>
      </c>
      <c r="D104" s="28">
        <v>4749049.2683721818</v>
      </c>
      <c r="E104" s="29"/>
      <c r="F104" s="25">
        <v>19321.557187776409</v>
      </c>
      <c r="G104" s="19">
        <v>130217.92817847732</v>
      </c>
      <c r="H104" s="30">
        <v>149539.48536625374</v>
      </c>
      <c r="I104" s="25">
        <v>20327.95482035723</v>
      </c>
      <c r="J104" s="19">
        <v>137000.56031132152</v>
      </c>
      <c r="K104" s="30">
        <v>157328.51513167875</v>
      </c>
      <c r="L104" s="25">
        <v>34736.89650281737</v>
      </c>
      <c r="M104" s="19">
        <v>234109.84166476681</v>
      </c>
      <c r="N104" s="26">
        <v>268846.73816758418</v>
      </c>
      <c r="O104" s="25">
        <v>11508.540477555092</v>
      </c>
      <c r="P104" s="19">
        <v>77561.983373340845</v>
      </c>
      <c r="Q104" s="26">
        <v>89070.52385089593</v>
      </c>
      <c r="R104" s="25">
        <v>46867.713216864329</v>
      </c>
      <c r="S104" s="19">
        <v>315865.66518686828</v>
      </c>
      <c r="T104" s="26">
        <v>362733.37840373261</v>
      </c>
      <c r="U104" s="25">
        <v>43401.688414337368</v>
      </c>
      <c r="V104" s="19">
        <v>292506.33837827068</v>
      </c>
      <c r="W104" s="26">
        <v>335908.02679260803</v>
      </c>
      <c r="X104" s="25">
        <v>176164.35061970781</v>
      </c>
      <c r="Y104" s="19">
        <v>1187262.3170930455</v>
      </c>
      <c r="Z104" s="26">
        <v>1363426.6677127532</v>
      </c>
      <c r="AA104" s="32"/>
      <c r="AB104" s="32"/>
    </row>
    <row r="105" spans="1:28" x14ac:dyDescent="0.2">
      <c r="A105" s="18" t="s">
        <v>110</v>
      </c>
      <c r="B105" s="32"/>
      <c r="C105" s="28">
        <v>132090326.46404713</v>
      </c>
      <c r="D105" s="28">
        <v>78983848.947028682</v>
      </c>
      <c r="E105" s="29"/>
      <c r="F105" s="25">
        <v>3621888.8608124899</v>
      </c>
      <c r="G105" s="19">
        <v>2165720.4607121884</v>
      </c>
      <c r="H105" s="30">
        <v>5787609.3215246778</v>
      </c>
      <c r="I105" s="25">
        <v>3810541.3767338544</v>
      </c>
      <c r="J105" s="19">
        <v>2278525.8585023559</v>
      </c>
      <c r="K105" s="30">
        <v>6089067.2352362107</v>
      </c>
      <c r="L105" s="25">
        <v>6511544.451621375</v>
      </c>
      <c r="M105" s="19">
        <v>3893599.6082855584</v>
      </c>
      <c r="N105" s="26">
        <v>10405144.059906933</v>
      </c>
      <c r="O105" s="25">
        <v>2157313.4170695394</v>
      </c>
      <c r="P105" s="19">
        <v>1289972.715084454</v>
      </c>
      <c r="Q105" s="26">
        <v>3447286.1321539935</v>
      </c>
      <c r="R105" s="25">
        <v>8785505.5771232378</v>
      </c>
      <c r="S105" s="19">
        <v>5253322.2076307908</v>
      </c>
      <c r="T105" s="26">
        <v>14038827.784754029</v>
      </c>
      <c r="U105" s="25">
        <v>8135787.932651286</v>
      </c>
      <c r="V105" s="19">
        <v>4864821.3865418239</v>
      </c>
      <c r="W105" s="26">
        <v>13000609.31919311</v>
      </c>
      <c r="X105" s="25">
        <v>33022581.61601178</v>
      </c>
      <c r="Y105" s="19">
        <v>19745962.23675717</v>
      </c>
      <c r="Z105" s="26">
        <v>52768543.852768958</v>
      </c>
      <c r="AA105" s="32"/>
      <c r="AB105" s="32"/>
    </row>
    <row r="106" spans="1:28" x14ac:dyDescent="0.2">
      <c r="A106" s="18" t="s">
        <v>111</v>
      </c>
      <c r="B106" s="32"/>
      <c r="C106" s="28">
        <v>170601.92159906766</v>
      </c>
      <c r="D106" s="28">
        <v>3349209.3124688924</v>
      </c>
      <c r="E106" s="29"/>
      <c r="F106" s="25">
        <v>4677.8686677033211</v>
      </c>
      <c r="G106" s="19">
        <v>91834.61216338395</v>
      </c>
      <c r="H106" s="30">
        <v>96512.480831087276</v>
      </c>
      <c r="I106" s="25">
        <v>4921.523767908131</v>
      </c>
      <c r="J106" s="19">
        <v>96617.981090225803</v>
      </c>
      <c r="K106" s="30">
        <v>101539.50485813394</v>
      </c>
      <c r="L106" s="25">
        <v>8410.017794351641</v>
      </c>
      <c r="M106" s="19">
        <v>165103.12223250797</v>
      </c>
      <c r="N106" s="26">
        <v>173513.14002685962</v>
      </c>
      <c r="O106" s="25">
        <v>2786.2889304289015</v>
      </c>
      <c r="P106" s="19">
        <v>54699.646671930954</v>
      </c>
      <c r="Q106" s="26">
        <v>57485.935602359852</v>
      </c>
      <c r="R106" s="25">
        <v>11346.963655847321</v>
      </c>
      <c r="S106" s="19">
        <v>222760.42372911703</v>
      </c>
      <c r="T106" s="26">
        <v>234107.38738496436</v>
      </c>
      <c r="U106" s="25">
        <v>10507.8175835276</v>
      </c>
      <c r="V106" s="19">
        <v>206286.54223005738</v>
      </c>
      <c r="W106" s="26">
        <v>216794.35981358498</v>
      </c>
      <c r="X106" s="25">
        <v>42650.480399766915</v>
      </c>
      <c r="Y106" s="19">
        <v>837302.32811722311</v>
      </c>
      <c r="Z106" s="26">
        <v>879952.80851699004</v>
      </c>
      <c r="AA106" s="32"/>
      <c r="AB106" s="32"/>
    </row>
    <row r="107" spans="1:28" x14ac:dyDescent="0.2">
      <c r="A107" s="18" t="s">
        <v>112</v>
      </c>
      <c r="B107" s="32"/>
      <c r="C107" s="28">
        <v>189622228.8485024</v>
      </c>
      <c r="D107" s="28">
        <v>91559069.295311198</v>
      </c>
      <c r="E107" s="29"/>
      <c r="F107" s="25">
        <v>5199401.4763508141</v>
      </c>
      <c r="G107" s="19">
        <v>2510530.3474081978</v>
      </c>
      <c r="H107" s="30">
        <v>7709931.8237590119</v>
      </c>
      <c r="I107" s="25">
        <v>5470221.5394431967</v>
      </c>
      <c r="J107" s="19">
        <v>2641295.7807321921</v>
      </c>
      <c r="K107" s="30">
        <v>8111517.3201753888</v>
      </c>
      <c r="L107" s="25">
        <v>9347645.6998432744</v>
      </c>
      <c r="M107" s="19">
        <v>4513509.5477848956</v>
      </c>
      <c r="N107" s="26">
        <v>13861155.247628171</v>
      </c>
      <c r="O107" s="25">
        <v>3096930.6339086718</v>
      </c>
      <c r="P107" s="19">
        <v>1495352.5661770301</v>
      </c>
      <c r="Q107" s="26">
        <v>4592283.2000857014</v>
      </c>
      <c r="R107" s="25">
        <v>12612029.916880367</v>
      </c>
      <c r="S107" s="19">
        <v>6089717.0554659227</v>
      </c>
      <c r="T107" s="26">
        <v>18701746.972346291</v>
      </c>
      <c r="U107" s="25">
        <v>11679327.945699276</v>
      </c>
      <c r="V107" s="19">
        <v>5639362.0262595611</v>
      </c>
      <c r="W107" s="26">
        <v>17318689.971958838</v>
      </c>
      <c r="X107" s="25">
        <v>47405557.212125599</v>
      </c>
      <c r="Y107" s="19">
        <v>22889767.323827796</v>
      </c>
      <c r="Z107" s="26">
        <v>70295324.535953403</v>
      </c>
      <c r="AA107" s="32"/>
      <c r="AB107" s="32"/>
    </row>
    <row r="108" spans="1:28" x14ac:dyDescent="0.2">
      <c r="A108" s="18" t="s">
        <v>113</v>
      </c>
      <c r="B108" s="32"/>
      <c r="C108" s="28">
        <v>4867978.269316176</v>
      </c>
      <c r="D108" s="28">
        <v>15420052.994601037</v>
      </c>
      <c r="E108" s="29"/>
      <c r="F108" s="25">
        <v>133478.93627253978</v>
      </c>
      <c r="G108" s="19">
        <v>422814.59717252781</v>
      </c>
      <c r="H108" s="30">
        <v>556293.53344506759</v>
      </c>
      <c r="I108" s="25">
        <v>140431.42380543254</v>
      </c>
      <c r="J108" s="19">
        <v>444837.64663379203</v>
      </c>
      <c r="K108" s="30">
        <v>585269.0704392246</v>
      </c>
      <c r="L108" s="25">
        <v>239972.58344884834</v>
      </c>
      <c r="M108" s="19">
        <v>760149.23430469004</v>
      </c>
      <c r="N108" s="26">
        <v>1000121.8177535384</v>
      </c>
      <c r="O108" s="25">
        <v>79504.344606621526</v>
      </c>
      <c r="P108" s="19">
        <v>251841.96381126053</v>
      </c>
      <c r="Q108" s="26">
        <v>331346.30841788207</v>
      </c>
      <c r="R108" s="25">
        <v>323775.79327152821</v>
      </c>
      <c r="S108" s="19">
        <v>1025608.49995686</v>
      </c>
      <c r="T108" s="26">
        <v>1349384.2932283883</v>
      </c>
      <c r="U108" s="25">
        <v>299831.48592407361</v>
      </c>
      <c r="V108" s="19">
        <v>949761.3067711289</v>
      </c>
      <c r="W108" s="26">
        <v>1249592.7926952024</v>
      </c>
      <c r="X108" s="25">
        <v>1216994.567329044</v>
      </c>
      <c r="Y108" s="19">
        <v>3855013.2486502589</v>
      </c>
      <c r="Z108" s="26">
        <v>5072007.8159793038</v>
      </c>
      <c r="AA108" s="32"/>
      <c r="AB108" s="32"/>
    </row>
    <row r="109" spans="1:28" x14ac:dyDescent="0.2">
      <c r="A109" s="18" t="s">
        <v>114</v>
      </c>
      <c r="B109" s="32"/>
      <c r="C109" s="28">
        <v>125776.45894677838</v>
      </c>
      <c r="D109" s="28">
        <v>3368316.9586997973</v>
      </c>
      <c r="E109" s="29"/>
      <c r="F109" s="25">
        <v>3448.763946660159</v>
      </c>
      <c r="G109" s="19">
        <v>92358.539788461756</v>
      </c>
      <c r="H109" s="30">
        <v>95807.30373512191</v>
      </c>
      <c r="I109" s="25">
        <v>3628.3989438561753</v>
      </c>
      <c r="J109" s="19">
        <v>97169.198416459549</v>
      </c>
      <c r="K109" s="30">
        <v>100797.59736031572</v>
      </c>
      <c r="L109" s="25">
        <v>6200.2950959652362</v>
      </c>
      <c r="M109" s="19">
        <v>166045.05561346799</v>
      </c>
      <c r="N109" s="26">
        <v>172245.35070943323</v>
      </c>
      <c r="O109" s="25">
        <v>2054.1946537715257</v>
      </c>
      <c r="P109" s="19">
        <v>55011.714805048701</v>
      </c>
      <c r="Q109" s="26">
        <v>57065.909458820228</v>
      </c>
      <c r="R109" s="25">
        <v>8365.5617419380014</v>
      </c>
      <c r="S109" s="19">
        <v>224031.29902347861</v>
      </c>
      <c r="T109" s="26">
        <v>232396.86076541661</v>
      </c>
      <c r="U109" s="25">
        <v>7746.9003545034975</v>
      </c>
      <c r="V109" s="19">
        <v>207463.43202803269</v>
      </c>
      <c r="W109" s="26">
        <v>215210.3323825362</v>
      </c>
      <c r="X109" s="25">
        <v>31444.114736694599</v>
      </c>
      <c r="Y109" s="19">
        <v>842079.23967494932</v>
      </c>
      <c r="Z109" s="26">
        <v>873523.35441164393</v>
      </c>
      <c r="AA109" s="32"/>
      <c r="AB109" s="32"/>
    </row>
    <row r="110" spans="1:28" x14ac:dyDescent="0.2">
      <c r="A110" s="18" t="s">
        <v>115</v>
      </c>
      <c r="B110" s="32"/>
      <c r="C110" s="28">
        <v>12207.28661438344</v>
      </c>
      <c r="D110" s="28">
        <v>4758733.6399260284</v>
      </c>
      <c r="E110" s="29"/>
      <c r="F110" s="25">
        <v>334.72122140159132</v>
      </c>
      <c r="G110" s="19">
        <v>130483.47160163173</v>
      </c>
      <c r="H110" s="30">
        <v>130818.19282303331</v>
      </c>
      <c r="I110" s="25">
        <v>352.15577088015169</v>
      </c>
      <c r="J110" s="19">
        <v>137279.93503543228</v>
      </c>
      <c r="K110" s="30">
        <v>137632.09080631242</v>
      </c>
      <c r="L110" s="25">
        <v>601.77222322844216</v>
      </c>
      <c r="M110" s="19">
        <v>234587.24389055397</v>
      </c>
      <c r="N110" s="26">
        <v>235189.01611378242</v>
      </c>
      <c r="O110" s="25">
        <v>199.37071778220439</v>
      </c>
      <c r="P110" s="19">
        <v>77720.149571035014</v>
      </c>
      <c r="Q110" s="26">
        <v>77919.520288817221</v>
      </c>
      <c r="R110" s="25">
        <v>811.92307947999905</v>
      </c>
      <c r="S110" s="19">
        <v>316509.78578657331</v>
      </c>
      <c r="T110" s="26">
        <v>317321.70886605332</v>
      </c>
      <c r="U110" s="25">
        <v>751.8786408234713</v>
      </c>
      <c r="V110" s="19">
        <v>293102.82409628079</v>
      </c>
      <c r="W110" s="26">
        <v>293854.70273710426</v>
      </c>
      <c r="X110" s="25">
        <v>3051.82165359586</v>
      </c>
      <c r="Y110" s="19">
        <v>1189683.4099815071</v>
      </c>
      <c r="Z110" s="26">
        <v>1192735.231635103</v>
      </c>
      <c r="AA110" s="32"/>
      <c r="AB110" s="32"/>
    </row>
    <row r="111" spans="1:28" x14ac:dyDescent="0.2">
      <c r="A111" s="18" t="s">
        <v>116</v>
      </c>
      <c r="B111" s="32"/>
      <c r="C111" s="28">
        <v>52376132.015440516</v>
      </c>
      <c r="D111" s="28">
        <v>51432811.73730389</v>
      </c>
      <c r="E111" s="29"/>
      <c r="F111" s="25">
        <v>1436142.4806592623</v>
      </c>
      <c r="G111" s="19">
        <v>1410276.8378145415</v>
      </c>
      <c r="H111" s="30">
        <v>2846419.3184738038</v>
      </c>
      <c r="I111" s="25">
        <v>1510946.5131985547</v>
      </c>
      <c r="J111" s="19">
        <v>1483733.6123936644</v>
      </c>
      <c r="K111" s="30">
        <v>2994680.1255922192</v>
      </c>
      <c r="L111" s="25">
        <v>2581941.6224651285</v>
      </c>
      <c r="M111" s="19">
        <v>2535439.5652166414</v>
      </c>
      <c r="N111" s="26">
        <v>5117381.18768177</v>
      </c>
      <c r="O111" s="25">
        <v>855412.620710494</v>
      </c>
      <c r="P111" s="19">
        <v>840006.21248141129</v>
      </c>
      <c r="Q111" s="26">
        <v>1695418.8331919052</v>
      </c>
      <c r="R111" s="25">
        <v>3483607.1061951788</v>
      </c>
      <c r="S111" s="19">
        <v>3420865.603570166</v>
      </c>
      <c r="T111" s="26">
        <v>6904472.7097653449</v>
      </c>
      <c r="U111" s="25">
        <v>3225982.6606315109</v>
      </c>
      <c r="V111" s="19">
        <v>3167881.1028495473</v>
      </c>
      <c r="W111" s="26">
        <v>6393863.7634810582</v>
      </c>
      <c r="X111" s="25">
        <v>13094033.003860131</v>
      </c>
      <c r="Y111" s="19">
        <v>12858202.934325971</v>
      </c>
      <c r="Z111" s="26">
        <v>25952235.938186102</v>
      </c>
      <c r="AA111" s="32"/>
      <c r="AB111" s="32"/>
    </row>
    <row r="112" spans="1:28" x14ac:dyDescent="0.2">
      <c r="A112" s="18" t="s">
        <v>117</v>
      </c>
      <c r="B112" s="32"/>
      <c r="C112" s="28">
        <v>55716992.927874319</v>
      </c>
      <c r="D112" s="28">
        <v>57954202.830543704</v>
      </c>
      <c r="E112" s="29"/>
      <c r="F112" s="25">
        <v>1527748.1814564459</v>
      </c>
      <c r="G112" s="19">
        <v>1589092.00460146</v>
      </c>
      <c r="H112" s="30">
        <v>3116840.1860579057</v>
      </c>
      <c r="I112" s="25">
        <v>1607323.6596673906</v>
      </c>
      <c r="J112" s="19">
        <v>1671862.6848236406</v>
      </c>
      <c r="K112" s="30">
        <v>3279186.344491031</v>
      </c>
      <c r="L112" s="25">
        <v>2746633.20072327</v>
      </c>
      <c r="M112" s="19">
        <v>2856919.0340526649</v>
      </c>
      <c r="N112" s="26">
        <v>5603552.2347759344</v>
      </c>
      <c r="O112" s="25">
        <v>909975.92041524826</v>
      </c>
      <c r="P112" s="19">
        <v>946514.27313968609</v>
      </c>
      <c r="Q112" s="26">
        <v>1856490.1935549343</v>
      </c>
      <c r="R112" s="25">
        <v>3705812.2665902446</v>
      </c>
      <c r="S112" s="19">
        <v>3854612.1113877133</v>
      </c>
      <c r="T112" s="26">
        <v>7560424.3779779579</v>
      </c>
      <c r="U112" s="25">
        <v>3431755.0031159804</v>
      </c>
      <c r="V112" s="19">
        <v>3569550.5996307614</v>
      </c>
      <c r="W112" s="26">
        <v>7001305.6027467418</v>
      </c>
      <c r="X112" s="25">
        <v>13929248.23196858</v>
      </c>
      <c r="Y112" s="19">
        <v>14488550.707635928</v>
      </c>
      <c r="Z112" s="26">
        <v>28417798.939604506</v>
      </c>
      <c r="AA112" s="32"/>
      <c r="AB112" s="32"/>
    </row>
    <row r="113" spans="1:29" x14ac:dyDescent="0.2">
      <c r="A113" s="18" t="s">
        <v>118</v>
      </c>
      <c r="B113" s="32"/>
      <c r="C113" s="28">
        <v>-8542.9254851731239</v>
      </c>
      <c r="D113" s="28">
        <v>2690531.5715905339</v>
      </c>
      <c r="E113" s="29"/>
      <c r="F113" s="25">
        <v>-234.2452129673664</v>
      </c>
      <c r="G113" s="19">
        <v>73773.807588101146</v>
      </c>
      <c r="H113" s="30">
        <v>73539.562375133784</v>
      </c>
      <c r="I113" s="25">
        <v>-246.44629104211333</v>
      </c>
      <c r="J113" s="19">
        <v>77616.447422022437</v>
      </c>
      <c r="K113" s="30">
        <v>77370.001130980323</v>
      </c>
      <c r="L113" s="25">
        <v>-421.13332999244915</v>
      </c>
      <c r="M113" s="19">
        <v>132632.84599172379</v>
      </c>
      <c r="N113" s="26">
        <v>132211.71266173135</v>
      </c>
      <c r="O113" s="25">
        <v>-139.52397774719387</v>
      </c>
      <c r="P113" s="19">
        <v>43942.050972379839</v>
      </c>
      <c r="Q113" s="26">
        <v>43802.526994632644</v>
      </c>
      <c r="R113" s="25">
        <v>-568.20148381846263</v>
      </c>
      <c r="S113" s="19">
        <v>178950.87975324661</v>
      </c>
      <c r="T113" s="26">
        <v>178382.67826942814</v>
      </c>
      <c r="U113" s="25">
        <v>-526.18107572569556</v>
      </c>
      <c r="V113" s="19">
        <v>165716.86117015965</v>
      </c>
      <c r="W113" s="26">
        <v>165190.68009443395</v>
      </c>
      <c r="X113" s="25">
        <v>-2135.731371293281</v>
      </c>
      <c r="Y113" s="19">
        <v>672632.8928976336</v>
      </c>
      <c r="Z113" s="26">
        <v>670497.16152634029</v>
      </c>
      <c r="AA113" s="32"/>
      <c r="AB113" s="32"/>
    </row>
    <row r="114" spans="1:29" x14ac:dyDescent="0.2">
      <c r="A114" s="18" t="s">
        <v>17</v>
      </c>
      <c r="B114" s="32"/>
      <c r="C114" s="28">
        <v>75742596.210042968</v>
      </c>
      <c r="D114" s="28">
        <v>23636324.642707888</v>
      </c>
      <c r="E114" s="29"/>
      <c r="F114" s="25">
        <v>2076845.9950535554</v>
      </c>
      <c r="G114" s="19">
        <v>648103.03090039385</v>
      </c>
      <c r="H114" s="30">
        <v>2724949.0259539494</v>
      </c>
      <c r="I114" s="25">
        <v>2185022.2084065434</v>
      </c>
      <c r="J114" s="19">
        <v>681860.62867720507</v>
      </c>
      <c r="K114" s="30">
        <v>2866882.8370837485</v>
      </c>
      <c r="L114" s="25">
        <v>3733818.3295136681</v>
      </c>
      <c r="M114" s="19">
        <v>1165179.7879827158</v>
      </c>
      <c r="N114" s="26">
        <v>4898998.1174963843</v>
      </c>
      <c r="O114" s="25">
        <v>1237036.2268131811</v>
      </c>
      <c r="P114" s="19">
        <v>386030.99596247904</v>
      </c>
      <c r="Q114" s="26">
        <v>1623067.22277566</v>
      </c>
      <c r="R114" s="25">
        <v>5037742.1211858932</v>
      </c>
      <c r="S114" s="19">
        <v>1572083.7969745386</v>
      </c>
      <c r="T114" s="26">
        <v>6609825.918160432</v>
      </c>
      <c r="U114" s="25">
        <v>4665184.1715379013</v>
      </c>
      <c r="V114" s="19">
        <v>1455822.9201796397</v>
      </c>
      <c r="W114" s="26">
        <v>6121007.0917175412</v>
      </c>
      <c r="X114" s="25">
        <v>18935649.052510742</v>
      </c>
      <c r="Y114" s="19">
        <v>5909081.160676972</v>
      </c>
      <c r="Z114" s="26">
        <v>24844730.213187717</v>
      </c>
      <c r="AA114" s="32"/>
      <c r="AB114" s="32"/>
    </row>
    <row r="115" spans="1:29" ht="12.75" thickBot="1" x14ac:dyDescent="0.25">
      <c r="A115" s="32"/>
      <c r="B115" s="32"/>
      <c r="C115" s="41"/>
      <c r="D115" s="41"/>
      <c r="E115" s="32"/>
      <c r="F115" s="42"/>
      <c r="G115" s="43"/>
      <c r="H115" s="44"/>
      <c r="I115" s="42"/>
      <c r="J115" s="43"/>
      <c r="K115" s="44"/>
      <c r="L115" s="42"/>
      <c r="M115" s="43"/>
      <c r="N115" s="44"/>
      <c r="O115" s="42"/>
      <c r="P115" s="43"/>
      <c r="Q115" s="44"/>
      <c r="R115" s="42"/>
      <c r="S115" s="43"/>
      <c r="T115" s="44"/>
      <c r="U115" s="42"/>
      <c r="V115" s="43"/>
      <c r="W115" s="44"/>
      <c r="X115" s="42"/>
      <c r="Y115" s="43"/>
      <c r="Z115" s="44"/>
      <c r="AA115" s="32"/>
      <c r="AB115" s="32"/>
    </row>
    <row r="116" spans="1:29" s="27" customFormat="1" ht="12.75" thickBot="1" x14ac:dyDescent="0.25">
      <c r="A116" s="31"/>
      <c r="B116" s="31"/>
      <c r="C116" s="31"/>
      <c r="D116" s="31"/>
      <c r="E116" s="31"/>
      <c r="F116" s="45"/>
      <c r="G116" s="45"/>
      <c r="H116" s="46"/>
      <c r="I116" s="45"/>
      <c r="J116" s="45"/>
      <c r="K116" s="46"/>
      <c r="L116" s="45"/>
      <c r="M116" s="45"/>
      <c r="N116" s="46"/>
      <c r="O116" s="45"/>
      <c r="P116" s="45"/>
      <c r="Q116" s="46"/>
      <c r="R116" s="45"/>
      <c r="S116" s="45"/>
      <c r="T116" s="46"/>
      <c r="U116" s="45"/>
      <c r="V116" s="45"/>
      <c r="W116" s="46"/>
      <c r="X116" s="45"/>
      <c r="Y116" s="45"/>
      <c r="Z116" s="47"/>
      <c r="AA116" s="31"/>
      <c r="AB116" s="31"/>
    </row>
    <row r="117" spans="1:29" x14ac:dyDescent="0.2">
      <c r="A117" s="48" t="s">
        <v>2</v>
      </c>
      <c r="B117" s="49"/>
      <c r="C117" s="50">
        <v>2158562334.610188</v>
      </c>
      <c r="D117" s="51">
        <v>2002180472.6379123</v>
      </c>
      <c r="E117" s="49"/>
      <c r="F117" s="52">
        <v>59187559.771225594</v>
      </c>
      <c r="G117" s="53">
        <v>54897543.723500155</v>
      </c>
      <c r="H117" s="54">
        <v>114085103.4947257</v>
      </c>
      <c r="I117" s="53">
        <v>62270448.973845415</v>
      </c>
      <c r="J117" s="53">
        <v>57756979.81868118</v>
      </c>
      <c r="K117" s="54">
        <v>120027428.7925266</v>
      </c>
      <c r="L117" s="52">
        <v>106409235.96614063</v>
      </c>
      <c r="M117" s="53">
        <v>98696511.676012412</v>
      </c>
      <c r="N117" s="54">
        <v>205105747.64215305</v>
      </c>
      <c r="O117" s="53">
        <v>35254012.954286709</v>
      </c>
      <c r="P117" s="53">
        <v>32698741.510334775</v>
      </c>
      <c r="Q117" s="54">
        <v>67952754.464621514</v>
      </c>
      <c r="R117" s="52">
        <v>143569462.35776231</v>
      </c>
      <c r="S117" s="53">
        <v>133163300.99786204</v>
      </c>
      <c r="T117" s="54">
        <v>276732763.35562444</v>
      </c>
      <c r="U117" s="52">
        <v>132952018.42327975</v>
      </c>
      <c r="V117" s="53">
        <v>123315427.64613049</v>
      </c>
      <c r="W117" s="54">
        <v>256267446.06941023</v>
      </c>
      <c r="X117" s="53">
        <v>539642738.44654036</v>
      </c>
      <c r="Y117" s="53">
        <v>500528505.3725211</v>
      </c>
      <c r="Z117" s="54">
        <v>1040171243.8190615</v>
      </c>
      <c r="AA117" s="32"/>
      <c r="AB117" s="47"/>
      <c r="AC117" s="27"/>
    </row>
    <row r="118" spans="1:29" s="20" customFormat="1" x14ac:dyDescent="0.2">
      <c r="A118" s="55" t="s">
        <v>3</v>
      </c>
      <c r="B118" s="56"/>
      <c r="C118" s="57">
        <v>125630612</v>
      </c>
      <c r="D118" s="58">
        <v>116529022</v>
      </c>
      <c r="E118" s="56"/>
      <c r="F118" s="59">
        <v>3444779</v>
      </c>
      <c r="G118" s="60">
        <v>3195095</v>
      </c>
      <c r="H118" s="61">
        <v>6639874</v>
      </c>
      <c r="I118" s="60">
        <v>3624206</v>
      </c>
      <c r="J118" s="60">
        <v>3361517</v>
      </c>
      <c r="K118" s="60">
        <v>6985723</v>
      </c>
      <c r="L118" s="59">
        <v>6193130</v>
      </c>
      <c r="M118" s="60">
        <v>5744241</v>
      </c>
      <c r="N118" s="61">
        <v>11937372</v>
      </c>
      <c r="O118" s="60">
        <v>2051821</v>
      </c>
      <c r="P118" s="60">
        <v>1903101</v>
      </c>
      <c r="Q118" s="60">
        <v>3954922</v>
      </c>
      <c r="R118" s="59">
        <v>8355895</v>
      </c>
      <c r="S118" s="60">
        <v>7750245</v>
      </c>
      <c r="T118" s="61">
        <v>16106140</v>
      </c>
      <c r="U118" s="59">
        <v>7737948</v>
      </c>
      <c r="V118" s="60">
        <v>7177088</v>
      </c>
      <c r="W118" s="61">
        <v>14915037</v>
      </c>
      <c r="X118" s="60">
        <v>31407779</v>
      </c>
      <c r="Y118" s="60">
        <v>29131287</v>
      </c>
      <c r="Z118" s="61">
        <v>60539068</v>
      </c>
      <c r="AA118" s="62"/>
      <c r="AB118" s="47"/>
    </row>
    <row r="119" spans="1:29" ht="12.75" thickBot="1" x14ac:dyDescent="0.25">
      <c r="A119" s="63" t="s">
        <v>4</v>
      </c>
      <c r="B119" s="64"/>
      <c r="C119" s="65">
        <v>2284192946.610188</v>
      </c>
      <c r="D119" s="66">
        <v>2118709494.6379123</v>
      </c>
      <c r="E119" s="64"/>
      <c r="F119" s="67">
        <v>62632338.771225594</v>
      </c>
      <c r="G119" s="68">
        <v>58092638.723500155</v>
      </c>
      <c r="H119" s="69">
        <v>120724977</v>
      </c>
      <c r="I119" s="68">
        <v>65894654.973845415</v>
      </c>
      <c r="J119" s="68">
        <v>61118496.81868118</v>
      </c>
      <c r="K119" s="69">
        <v>127013152</v>
      </c>
      <c r="L119" s="67">
        <v>112602365.96614063</v>
      </c>
      <c r="M119" s="68">
        <v>104440752.67601241</v>
      </c>
      <c r="N119" s="69">
        <v>217043120</v>
      </c>
      <c r="O119" s="68">
        <v>37305833.954286709</v>
      </c>
      <c r="P119" s="68">
        <v>34601842.510334775</v>
      </c>
      <c r="Q119" s="69">
        <v>71907676</v>
      </c>
      <c r="R119" s="67">
        <v>151925357.35776231</v>
      </c>
      <c r="S119" s="68">
        <v>140913545.99786204</v>
      </c>
      <c r="T119" s="69">
        <v>292838903</v>
      </c>
      <c r="U119" s="67">
        <v>140689966.42327976</v>
      </c>
      <c r="V119" s="68">
        <v>130492515.64613049</v>
      </c>
      <c r="W119" s="69">
        <v>271182483</v>
      </c>
      <c r="X119" s="68">
        <v>571050517.44654036</v>
      </c>
      <c r="Y119" s="68">
        <v>529659792.3725211</v>
      </c>
      <c r="Z119" s="69">
        <v>1100710311</v>
      </c>
      <c r="AA119" s="32"/>
      <c r="AB119" s="47"/>
    </row>
    <row r="120" spans="1:29" x14ac:dyDescent="0.2">
      <c r="A120" s="32"/>
      <c r="B120" s="32"/>
      <c r="C120" s="32"/>
      <c r="D120" s="32"/>
      <c r="E120" s="32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32"/>
      <c r="AB120" s="32"/>
    </row>
    <row r="121" spans="1:29" x14ac:dyDescent="0.2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</row>
    <row r="122" spans="1:29" x14ac:dyDescent="0.2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</row>
    <row r="123" spans="1:29" x14ac:dyDescent="0.2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</row>
    <row r="124" spans="1:29" x14ac:dyDescent="0.2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</row>
  </sheetData>
  <mergeCells count="9">
    <mergeCell ref="F5:Z5"/>
    <mergeCell ref="X6:Z6"/>
    <mergeCell ref="C6:D6"/>
    <mergeCell ref="F6:H6"/>
    <mergeCell ref="I6:K6"/>
    <mergeCell ref="L6:N6"/>
    <mergeCell ref="O6:Q6"/>
    <mergeCell ref="R6:T6"/>
    <mergeCell ref="U6:W6"/>
  </mergeCells>
  <conditionalFormatting sqref="A117:A120">
    <cfRule type="expression" priority="5">
      <formula>MOD(ROW(),2)=0</formula>
    </cfRule>
  </conditionalFormatting>
  <conditionalFormatting sqref="F6:Z6">
    <cfRule type="expression" priority="4">
      <formula>MOD(ROW(),2)=0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Hospital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Bravo</dc:creator>
  <cp:lastModifiedBy>Teresa Bravo</cp:lastModifiedBy>
  <dcterms:created xsi:type="dcterms:W3CDTF">2024-08-30T16:09:34Z</dcterms:created>
  <dcterms:modified xsi:type="dcterms:W3CDTF">2025-11-26T15:45:05Z</dcterms:modified>
</cp:coreProperties>
</file>