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heckCompatibility="1" defaultThemeVersion="124226"/>
  <bookViews>
    <workbookView xWindow="0" yWindow="150" windowWidth="15210" windowHeight="8070" tabRatio="725" activeTab="2"/>
  </bookViews>
  <sheets>
    <sheet name="Instructions" sheetId="4" r:id="rId1"/>
    <sheet name="Template Revisions" sheetId="6" r:id="rId2"/>
    <sheet name="Attestation" sheetId="5" r:id="rId3"/>
    <sheet name="Total Claims" sheetId="11" r:id="rId4"/>
    <sheet name="Clean Claims" sheetId="1" r:id="rId5"/>
    <sheet name="Pend-Med Review &amp; Info Needed" sheetId="8" r:id="rId6"/>
    <sheet name="Pend-Fraud &amp; Abuse Suspended" sheetId="12" r:id="rId7"/>
  </sheets>
  <calcPr calcId="162913"/>
</workbook>
</file>

<file path=xl/calcChain.xml><?xml version="1.0" encoding="utf-8"?>
<calcChain xmlns="http://schemas.openxmlformats.org/spreadsheetml/2006/main">
  <c r="G2" i="11" l="1"/>
  <c r="I2" i="11"/>
  <c r="H2" i="11"/>
  <c r="D13" i="12"/>
  <c r="G13" i="12"/>
  <c r="H13" i="12"/>
  <c r="H13" i="8"/>
  <c r="D13" i="8"/>
  <c r="L8" i="1"/>
  <c r="K13" i="1"/>
  <c r="E13" i="1"/>
  <c r="F2" i="11"/>
  <c r="B17" i="6"/>
  <c r="B18" i="6"/>
  <c r="B14" i="6"/>
  <c r="B15" i="6"/>
  <c r="B16" i="6"/>
  <c r="B11" i="6"/>
  <c r="B13" i="6"/>
  <c r="F13" i="12"/>
  <c r="B13" i="12"/>
  <c r="C13" i="12"/>
  <c r="I13" i="12"/>
  <c r="E13" i="12"/>
  <c r="J12" i="12"/>
  <c r="I12" i="12"/>
  <c r="J11" i="12"/>
  <c r="I11" i="12"/>
  <c r="J10" i="12"/>
  <c r="I10" i="12"/>
  <c r="J9" i="12"/>
  <c r="I9" i="12"/>
  <c r="J8" i="12"/>
  <c r="I8" i="12"/>
  <c r="J7" i="12"/>
  <c r="I7" i="12"/>
  <c r="J6" i="12"/>
  <c r="I6" i="12"/>
  <c r="J5" i="12"/>
  <c r="I5" i="12"/>
  <c r="J4" i="12"/>
  <c r="I4" i="12"/>
  <c r="J3" i="12"/>
  <c r="I3" i="12"/>
  <c r="J2" i="12"/>
  <c r="I2" i="12"/>
  <c r="J2" i="8"/>
  <c r="J13" i="12"/>
  <c r="J12" i="8"/>
  <c r="J11" i="8"/>
  <c r="J10" i="8"/>
  <c r="J9" i="8"/>
  <c r="J8" i="8"/>
  <c r="J7" i="8"/>
  <c r="J6" i="8"/>
  <c r="J5" i="8"/>
  <c r="J4" i="8"/>
  <c r="J3" i="8"/>
  <c r="L3" i="1"/>
  <c r="M3" i="1"/>
  <c r="L4" i="1"/>
  <c r="M4" i="1"/>
  <c r="L5" i="1"/>
  <c r="M5" i="1"/>
  <c r="L6" i="1"/>
  <c r="M6" i="1"/>
  <c r="L7" i="1"/>
  <c r="M7" i="1"/>
  <c r="M8" i="1"/>
  <c r="L9" i="1"/>
  <c r="M9" i="1"/>
  <c r="L10" i="1"/>
  <c r="M10" i="1"/>
  <c r="L11" i="1"/>
  <c r="M11" i="1"/>
  <c r="L12" i="1"/>
  <c r="M12" i="1"/>
  <c r="M2" i="1"/>
  <c r="L2" i="1"/>
  <c r="I3" i="8"/>
  <c r="I4" i="8"/>
  <c r="I5" i="8"/>
  <c r="I6" i="8"/>
  <c r="I7" i="8"/>
  <c r="I8" i="8"/>
  <c r="I9" i="8"/>
  <c r="I10" i="8"/>
  <c r="I11" i="8"/>
  <c r="I12" i="8"/>
  <c r="I2" i="8"/>
  <c r="G13" i="8"/>
  <c r="F13" i="8"/>
  <c r="C13" i="8"/>
  <c r="E13" i="8"/>
  <c r="B13" i="8"/>
  <c r="J13" i="8"/>
  <c r="J13" i="1"/>
  <c r="I13" i="1"/>
  <c r="H13" i="1"/>
  <c r="I13" i="8"/>
  <c r="B10" i="6"/>
  <c r="B8" i="6"/>
  <c r="B9" i="6"/>
  <c r="B7" i="6"/>
  <c r="B3" i="6"/>
  <c r="B2" i="6"/>
  <c r="B4" i="6"/>
  <c r="B5" i="6"/>
  <c r="B6" i="6"/>
  <c r="B12" i="6"/>
  <c r="D13" i="1"/>
  <c r="C13" i="1"/>
  <c r="B13" i="1"/>
  <c r="F13" i="1"/>
  <c r="G13" i="1"/>
  <c r="L13" i="1"/>
  <c r="M13" i="1"/>
</calcChain>
</file>

<file path=xl/sharedStrings.xml><?xml version="1.0" encoding="utf-8"?>
<sst xmlns="http://schemas.openxmlformats.org/spreadsheetml/2006/main" count="266" uniqueCount="188">
  <si>
    <t>Claim Type</t>
  </si>
  <si>
    <t>01</t>
  </si>
  <si>
    <t>Inpatient Hospital</t>
  </si>
  <si>
    <t>03</t>
  </si>
  <si>
    <t>04</t>
  </si>
  <si>
    <t>05</t>
  </si>
  <si>
    <t>06</t>
  </si>
  <si>
    <t>07</t>
  </si>
  <si>
    <t>08</t>
  </si>
  <si>
    <t>Totals</t>
  </si>
  <si>
    <t>09</t>
  </si>
  <si>
    <t>Contact Email:</t>
  </si>
  <si>
    <t>Report Due Date:</t>
  </si>
  <si>
    <t>Report Period Start Date:</t>
  </si>
  <si>
    <t>Report Period End Date:</t>
  </si>
  <si>
    <t>12</t>
  </si>
  <si>
    <t>Claims Denied</t>
  </si>
  <si>
    <t>11</t>
  </si>
  <si>
    <t>10</t>
  </si>
  <si>
    <t>Submission Date of Report:</t>
  </si>
  <si>
    <t xml:space="preserve">File Name: </t>
  </si>
  <si>
    <t>Attestation:</t>
  </si>
  <si>
    <t>Notes regarding this submission:</t>
  </si>
  <si>
    <t>Monthly</t>
  </si>
  <si>
    <t>Submission Note</t>
  </si>
  <si>
    <t>Resubmission/Replacement  Note:</t>
  </si>
  <si>
    <t xml:space="preserve">3) Other notes </t>
  </si>
  <si>
    <t xml:space="preserve">3) Other Notes: </t>
  </si>
  <si>
    <t>6)</t>
  </si>
  <si>
    <t>4)</t>
  </si>
  <si>
    <t xml:space="preserve">5) </t>
  </si>
  <si>
    <t xml:space="preserve">Definition </t>
  </si>
  <si>
    <t>Denied Claim</t>
  </si>
  <si>
    <t>Any header-level claim where all detail lines are denied.</t>
  </si>
  <si>
    <t>All Other Claim Types</t>
  </si>
  <si>
    <t>Detail line-level claim that was denied.</t>
  </si>
  <si>
    <t>Claims that are not paid and have an NCPDP reject code should be categorized as denied. (Do not categorize these as rejected.)
The pharmacy provider type category denied claim should exclude true duplicates for the same claim with multiple denials on the same date of service and the same denial reason code, but shall include any duplicate claim if the denial reason changed.</t>
  </si>
  <si>
    <t>Clean Claim</t>
  </si>
  <si>
    <t>Paid Claim</t>
  </si>
  <si>
    <t>Any header-level claim where at least 1 detail line was paid.</t>
  </si>
  <si>
    <t>Detail line-level claim that was paid. Lines paid at $0 that represent services or procedures that are incident to or are "rolled into" payment for the primary procedure should be categorized as paid.</t>
  </si>
  <si>
    <t xml:space="preserve">Inpatient Hospital
</t>
  </si>
  <si>
    <t>Date Received</t>
  </si>
  <si>
    <t xml:space="preserve"> Amount Paid ($)</t>
  </si>
  <si>
    <t xml:space="preserve">Claim Type </t>
  </si>
  <si>
    <t>Interest Paid ($)</t>
  </si>
  <si>
    <t>Removed the unnecessary header and blank rows for the paid/denied template</t>
  </si>
  <si>
    <t>Combined the report template for MCO and DBPM, all MCEs will use the same report template</t>
  </si>
  <si>
    <t>Date Paid/Denied</t>
  </si>
  <si>
    <t>1) Data discrepancy compared with previous report periods (Can attach separate document)</t>
  </si>
  <si>
    <t xml:space="preserve">2) List any changes that may impact the report: system, vendor, report logic, staff, environment etc. </t>
  </si>
  <si>
    <t xml:space="preserve">Added the attestation page, submission/resubmission note fields. </t>
  </si>
  <si>
    <t>Moved all the report header information (Plan Name, Plan ID, Contact information, Report period etc. ) to the attestation tab</t>
  </si>
  <si>
    <t>Changed the column header to " No. of Paid/Denied Claim within 15 Calendar Days" (15 business days previously)</t>
  </si>
  <si>
    <t>Removed claim type description from report template</t>
  </si>
  <si>
    <t>Added the definition for Paid and Denied claim, Date received, date Paid/Denied</t>
  </si>
  <si>
    <t>Updated the claim type definition</t>
  </si>
  <si>
    <t xml:space="preserve">Added definition and rules for compliance check </t>
  </si>
  <si>
    <t>Reorganized the instructions page, and added purpose of the report</t>
  </si>
  <si>
    <r>
      <t xml:space="preserve">Updated the Performance Standard per Report 3.0 contract - 90% clean claim paid /denied time frame change from 15 business day to </t>
    </r>
    <r>
      <rPr>
        <b/>
        <sz val="11"/>
        <color rgb="FFFF0000"/>
        <rFont val="Calibri"/>
        <family val="2"/>
        <scheme val="minor"/>
      </rPr>
      <t>15 calendar days</t>
    </r>
    <r>
      <rPr>
        <sz val="11"/>
        <color rgb="FFFF0000"/>
        <rFont val="Calibri"/>
        <family val="2"/>
        <scheme val="minor"/>
      </rPr>
      <t xml:space="preserve"> </t>
    </r>
  </si>
  <si>
    <t>Claims Paid</t>
  </si>
  <si>
    <t>Denied within 15 Calendar Days</t>
  </si>
  <si>
    <t>Denied within 30 Calendar Days</t>
  </si>
  <si>
    <t>Paid within 60 Calendar Days</t>
  </si>
  <si>
    <t>Denied within 60 Calendar Days</t>
  </si>
  <si>
    <t>% Clean Claims paid or denied within 15 Calendar Days</t>
  </si>
  <si>
    <t>% Pended Claims Paid or Denied within 60 Calendar days</t>
  </si>
  <si>
    <t>Average Calendar days to pay or deny Pended Claims</t>
  </si>
  <si>
    <t>% Clean Claims Paid or Denied within 30 Calendar Days</t>
  </si>
  <si>
    <t>Rejected</t>
  </si>
  <si>
    <t>Rejected within 5 Business Days</t>
  </si>
  <si>
    <t>Total Claims Initial Screening Complete</t>
  </si>
  <si>
    <t>% Rejected or Assigned to Adjudication System within 5 Business Days</t>
  </si>
  <si>
    <t>Paid within 15 Calendar Days</t>
  </si>
  <si>
    <t>Paid within 30 Calendar Days</t>
  </si>
  <si>
    <t>Paid within 60 Calendar Days (after end of suspension)</t>
  </si>
  <si>
    <t>Denied within 60 Calendar Days after end of suspension</t>
  </si>
  <si>
    <t>% Pended Claims Paid or Denied within 60 Calendar days after end of suspension</t>
  </si>
  <si>
    <t>Removed the "&gt;30" column for both paid/denied clean claims</t>
  </si>
  <si>
    <t xml:space="preserve">Added the compliance performance standard check column for Clean Claims tab. If not meet the 90% and 100% performance standard, MCEs shall include a submission note to explain. </t>
  </si>
  <si>
    <t>Updated the definitions for interest paid</t>
  </si>
  <si>
    <t>Combined Paid template and Denied template together as the "Clean Claims" tab</t>
  </si>
  <si>
    <t>Added a "Total Claims" tab to track the performance standard for all reviewed claims</t>
  </si>
  <si>
    <t>18)</t>
  </si>
  <si>
    <t>Added a "Pended Claims" tab to tack the performance standard fro all pended claims</t>
  </si>
  <si>
    <t>19)</t>
  </si>
  <si>
    <t>Assigned to Adjudication System</t>
  </si>
  <si>
    <t>Assigned to Adjudication System within 5 Business Days</t>
  </si>
  <si>
    <t>Pended Claim</t>
  </si>
  <si>
    <t xml:space="preserve"> A Claim for which additional information is being requested in order for the Claim to be Adjudicated.</t>
  </si>
  <si>
    <t>Calendar Days</t>
  </si>
  <si>
    <t>General Definition</t>
  </si>
  <si>
    <t>A Clean Claim includes paid and denied claims that can be adjudicated without obtaining additional information from the provider of the service or from a third party.
It does not include a claim from a provider who is under investigation for fraud or abuse, or a claim under review for medical necessity. Subcontractor claims should be included with the MCEs.</t>
  </si>
  <si>
    <t>A claim that did not pass the standard, front-end HIPAA edits. These edits indicate that there is data that is either missing or invalid such that there is not enough information to process the claim.</t>
  </si>
  <si>
    <t>Rejected Claim</t>
  </si>
  <si>
    <t>Amount Paid ($)</t>
  </si>
  <si>
    <t xml:space="preserve">Payments made on pended claims in this reporting period by claim type </t>
  </si>
  <si>
    <t>Report Template Tabs</t>
  </si>
  <si>
    <t>Any instructions or definitions not followed, or a report validation request not submitted by the due date will result in rejected reports. It is the responsibility of the MCE's to follow the reporting instructions and meet the contractual requirements. LDH will continue to monitor and oversee the report for contractual requirements but it is up to the MCE to make sure that all data is correct. Continued failure to correct any needed corrections pointed out by LDH may result in corrective action plans.</t>
  </si>
  <si>
    <r>
      <t xml:space="preserve">Purpose: 
</t>
    </r>
    <r>
      <rPr>
        <sz val="12"/>
        <color theme="1"/>
        <rFont val="Arial"/>
        <family val="2"/>
      </rPr>
      <t>221 Prompt Payment Summary Report is to provide for the collection of data necessary to: monitor compliance with federal, state, and contract requirements for timeliness of claims processing; provide for accurate, consistent and comparable, data across MCEs over time; provide for corrective action as needed; and report performance to the legislature in the annual Transparency Report.</t>
    </r>
  </si>
  <si>
    <t>Report Number:</t>
  </si>
  <si>
    <t>Report Name:</t>
  </si>
  <si>
    <t>Report Frequency:</t>
  </si>
  <si>
    <t>File Type:</t>
  </si>
  <si>
    <t>MCE ID:</t>
  </si>
  <si>
    <t>MCE Name:</t>
  </si>
  <si>
    <t>MCE Contact:</t>
  </si>
  <si>
    <r>
      <t>On this tab, embed</t>
    </r>
    <r>
      <rPr>
        <b/>
        <vertAlign val="superscript"/>
        <sz val="11"/>
        <color theme="1"/>
        <rFont val="Calibri"/>
        <family val="2"/>
        <scheme val="minor"/>
      </rPr>
      <t xml:space="preserve">1 </t>
    </r>
    <r>
      <rPr>
        <b/>
        <sz val="11"/>
        <color theme="1"/>
        <rFont val="Calibri"/>
        <family val="2"/>
        <scheme val="minor"/>
      </rPr>
      <t>a copy of the signed attestation</t>
    </r>
    <r>
      <rPr>
        <b/>
        <vertAlign val="superscript"/>
        <sz val="11"/>
        <color theme="1"/>
        <rFont val="Calibri"/>
        <family val="2"/>
        <scheme val="minor"/>
      </rPr>
      <t>2</t>
    </r>
    <r>
      <rPr>
        <b/>
        <sz val="11"/>
        <color theme="1"/>
        <rFont val="Calibri"/>
        <family val="2"/>
        <scheme val="minor"/>
      </rPr>
      <t xml:space="preserve"> and any other related files. Use the provided space to include any notes</t>
    </r>
    <r>
      <rPr>
        <b/>
        <vertAlign val="superscript"/>
        <sz val="11"/>
        <color theme="1"/>
        <rFont val="Calibri"/>
        <family val="2"/>
        <scheme val="minor"/>
      </rPr>
      <t xml:space="preserve">3 </t>
    </r>
    <r>
      <rPr>
        <b/>
        <sz val="11"/>
        <color theme="1"/>
        <rFont val="Calibri"/>
        <family val="2"/>
        <scheme val="minor"/>
      </rPr>
      <t>regarding this submission.</t>
    </r>
  </si>
  <si>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
    </r>
  </si>
  <si>
    <r>
      <rPr>
        <vertAlign val="superscript"/>
        <sz val="11"/>
        <color theme="1"/>
        <rFont val="Calibri"/>
        <family val="2"/>
        <scheme val="minor"/>
      </rPr>
      <t>2</t>
    </r>
    <r>
      <rPr>
        <sz val="11"/>
        <color theme="1"/>
        <rFont val="Calibri"/>
        <family val="2"/>
        <scheme val="minor"/>
      </rPr>
      <t xml:space="preserve"> Report must include a new signed attestation letter for each submission, replacement or resubmission.  The attestation is always required. Related files may be required, depending on the report requirements.</t>
    </r>
  </si>
  <si>
    <r>
      <rPr>
        <vertAlign val="superscript"/>
        <sz val="11"/>
        <color theme="1"/>
        <rFont val="Calibri"/>
        <family val="2"/>
        <scheme val="minor"/>
      </rPr>
      <t>3</t>
    </r>
    <r>
      <rPr>
        <sz val="11"/>
        <color theme="1"/>
        <rFont val="Calibri"/>
        <family val="2"/>
        <scheme val="minor"/>
      </rPr>
      <t xml:space="preserve"> Submission, resubmission, or replacement notes are not required, but should be included if they will aid LDH in analyzing your report.</t>
    </r>
  </si>
  <si>
    <t>Related File:</t>
  </si>
  <si>
    <t>Date Initial Screening</t>
  </si>
  <si>
    <t xml:space="preserve">Count of total claims assigned to adjudication system in initial screening completed in this reporting period </t>
  </si>
  <si>
    <r>
      <t xml:space="preserve">Clean Claims tab is used to report counts for clean claims paid or denied within the reporting period and the number of these claims paid or denied within the timeframes specified in the contract. </t>
    </r>
    <r>
      <rPr>
        <b/>
        <sz val="12"/>
        <color rgb="FFFF0000"/>
        <rFont val="Arial"/>
        <family val="2"/>
      </rPr>
      <t>Claim counts should be deduplicated by counting original claim submission only.</t>
    </r>
  </si>
  <si>
    <r>
      <t xml:space="preserve">PEND-Fraud &amp; Abuse Suspended tab is used to report counts for claims that were </t>
    </r>
    <r>
      <rPr>
        <b/>
        <u/>
        <sz val="12"/>
        <color rgb="FF1D1B11"/>
        <rFont val="Arial"/>
        <family val="2"/>
      </rPr>
      <t>suspended</t>
    </r>
    <r>
      <rPr>
        <b/>
        <sz val="12"/>
        <color rgb="FF1D1B11"/>
        <rFont val="Arial"/>
        <family val="2"/>
      </rPr>
      <t xml:space="preserve"> for Fraud &amp; Abuse investigation prior to being paid or denied within the reporting period and the number of these claims paid or denied within the timeframes specified in the contract. </t>
    </r>
    <r>
      <rPr>
        <b/>
        <sz val="12"/>
        <color rgb="FFFF0000"/>
        <rFont val="Arial"/>
        <family val="2"/>
      </rPr>
      <t>Claim counts should be deduplicated by counting original claim submission only.</t>
    </r>
  </si>
  <si>
    <t xml:space="preserve">Payments made on suspended claims in this reporting period by claim type </t>
  </si>
  <si>
    <t xml:space="preserve">Count of total claims rejected in initial screening completed in this reporting period </t>
  </si>
  <si>
    <t>Count of total clean claims denied in this reporting period by claim type</t>
  </si>
  <si>
    <r>
      <t xml:space="preserve">Interest payments on original claims paid in this reporting period by claim type
Per the contract, the MCEs shall pay providers interest at a rate described in contract, calculated daily for the full period in which a payable clean Claim remains unpaid beyond the thirty (30) Calendar Day clean Claims processing deadline. Interest owed to the provider </t>
    </r>
    <r>
      <rPr>
        <b/>
        <u/>
        <sz val="11"/>
        <color theme="1"/>
        <rFont val="Arial"/>
        <family val="2"/>
      </rPr>
      <t>shall be paid the same date that the Claim is Adjudicated</t>
    </r>
    <r>
      <rPr>
        <sz val="11"/>
        <color theme="1"/>
        <rFont val="Arial"/>
        <family val="2"/>
      </rPr>
      <t>.</t>
    </r>
  </si>
  <si>
    <r>
      <rPr>
        <b/>
        <sz val="16"/>
        <color theme="1"/>
        <rFont val="Arial"/>
        <family val="2"/>
      </rPr>
      <t>Clean Claims</t>
    </r>
    <r>
      <rPr>
        <b/>
        <sz val="16"/>
        <color rgb="FFFF0000"/>
        <rFont val="Arial"/>
        <family val="2"/>
      </rPr>
      <t xml:space="preserve"> </t>
    </r>
    <r>
      <rPr>
        <sz val="12"/>
        <color rgb="FFFF0000"/>
        <rFont val="Arial"/>
        <family val="2"/>
      </rPr>
      <t xml:space="preserve">
(report original claims only)</t>
    </r>
  </si>
  <si>
    <r>
      <t xml:space="preserve">PEND-Med Review &amp; Info Needed tab is used to report counts for claims that were pended for Medical Review or additional information needed prior to being paid or denied within the reporting period and the number of these claims paid or denied within the timeframes specified in the contract. </t>
    </r>
    <r>
      <rPr>
        <b/>
        <sz val="12"/>
        <color rgb="FFFF0000"/>
        <rFont val="Arial"/>
        <family val="2"/>
      </rPr>
      <t>Claim counts should be deduplicated by counting original claim only.</t>
    </r>
  </si>
  <si>
    <t>Count of total pended claims paid in this reporting period by claim type</t>
  </si>
  <si>
    <t>Denied: Total Days</t>
  </si>
  <si>
    <t>Paid: Total Days</t>
  </si>
  <si>
    <t xml:space="preserve">Paid: Total Days </t>
  </si>
  <si>
    <r>
      <rPr>
        <b/>
        <sz val="16"/>
        <color theme="1"/>
        <rFont val="Arial"/>
        <family val="2"/>
      </rPr>
      <t xml:space="preserve">Total Claims </t>
    </r>
    <r>
      <rPr>
        <sz val="12"/>
        <color theme="1"/>
        <rFont val="Arial"/>
        <family val="2"/>
      </rPr>
      <t xml:space="preserve">
</t>
    </r>
    <r>
      <rPr>
        <sz val="12"/>
        <color rgb="FFFF0000"/>
        <rFont val="Arial"/>
        <family val="2"/>
      </rPr>
      <t>(report all iterations)</t>
    </r>
  </si>
  <si>
    <t xml:space="preserve">* Do not enter data for blue fields, those are formula driven fields. </t>
  </si>
  <si>
    <t xml:space="preserve">
Inpatient claims (claim type 01) are counted at the header level. Other claims are counted at the line level (includes claim types: 03, 04, 05, 06, 07, 08, 09, 10, 11 and 12).
Effective 07/01/2021, Managed Care Organizations should submit dental encounters via the 837 D as outlined in the Dental Systems Companion Guide, all claims for dental services should be reported as dental claim type. 
</t>
  </si>
  <si>
    <t>A Claim for which no payment is made to a provider by the Contractor for any of several reasons, including but not limited to, the claim is for non-Covered Services, an ineligible provider or enrollee, is a duplicate of another transaction, or has failed to pass a significant requirement in the claims processing system.</t>
  </si>
  <si>
    <t>All seven (7) days of the week.</t>
  </si>
  <si>
    <t>Date the claim is received/delivered to the MCEs, electronically or paper, check SCG for more detailed definition.</t>
  </si>
  <si>
    <r>
      <t xml:space="preserve">Total Claims tab is used to report all claims with an initial review of the claim for "rejection" or "acceptance" for adjudication completed within the reporting period and the number of these claims reviewed within the timeframes specified in the contract. </t>
    </r>
    <r>
      <rPr>
        <b/>
        <sz val="12"/>
        <color rgb="FFFF0000"/>
        <rFont val="Arial"/>
        <family val="2"/>
      </rPr>
      <t>Counts should include all iterations of claims reviewed (original, resubmissions, adjustments, void, etc.)</t>
    </r>
    <r>
      <rPr>
        <b/>
        <sz val="12"/>
        <color theme="1"/>
        <rFont val="Arial"/>
        <family val="2"/>
      </rPr>
      <t>.</t>
    </r>
  </si>
  <si>
    <t>Count of claims rejected in initial screening completed within 5 business days in this reporting period (subset of "Rejected")</t>
  </si>
  <si>
    <t>Count of total clean claims paid in this reporting period by claim type</t>
  </si>
  <si>
    <t>Count of total suspended claims paid in this reporting period by claim type</t>
  </si>
  <si>
    <t xml:space="preserve">Count of total suspended claims denied in this reporting period by claim type </t>
  </si>
  <si>
    <t>Count of total claims in initial screening completed in the report period (Includes those received in current or prior report period, with screening complete in this report period)</t>
  </si>
  <si>
    <t>Count of clean claims paid in this reporting period that were paid in 0 to 15 calendar days from Date Received to Date Paid by claim type</t>
  </si>
  <si>
    <t>Count of clean claims denied in this reporting period that were denied in 0 to 15 calendar days from Date Received to Date Denied by claim type</t>
  </si>
  <si>
    <t>Count of pended claims paid in this reporting period that were paid within 60 calendar days from Date Received to Date Paid by claim type</t>
  </si>
  <si>
    <t>Formula driven cell for performance standard checking. Number of pended claim paid &amp; denied within 60 calendar days/total pended claims</t>
  </si>
  <si>
    <t>Count of suspended claims denied within 60 calendar days in this reporting period from Date Suspension Ended to Date Denied by claim type</t>
  </si>
  <si>
    <t>Formula driven cell for average of calendar days to pay or deny pended claims</t>
  </si>
  <si>
    <t>Formula driven cell for average of calendar days to pay or deny suspended claims</t>
  </si>
  <si>
    <t>Formula driven cell for performance standard checking. Number of clean claim paid &amp; denied with 15 calendar days/total clean claim (90%)</t>
  </si>
  <si>
    <t>Formula driven cell for performance standard checking. Number of clean claim paid &amp; denied within 30 calendar days/total clean claim (100%)</t>
  </si>
  <si>
    <r>
      <rPr>
        <b/>
        <u/>
        <sz val="11"/>
        <color theme="1"/>
        <rFont val="Arial"/>
        <family val="2"/>
      </rPr>
      <t>General Instructions:</t>
    </r>
    <r>
      <rPr>
        <sz val="11"/>
        <color theme="1"/>
        <rFont val="Arial"/>
        <family val="2"/>
      </rPr>
      <t xml:space="preserve">
Each MCE must use this official template (unaltered) to enter the required data on all applicable tabs in accordance with the definitions and instructions provided. The report shall be submitted via Salesforce in an Excel Spreadsheet by the 15th of the month following the end of the reporting period. If a tab is not applicable to your MCE leave it blank, but do not delete the tab from the template. </t>
    </r>
    <r>
      <rPr>
        <b/>
        <u/>
        <sz val="11"/>
        <color rgb="FFFF0000"/>
        <rFont val="Arial"/>
        <family val="2"/>
      </rPr>
      <t>Each report submission must be submitted with the required attestation of accuracy and completeness.</t>
    </r>
  </si>
  <si>
    <t>Count of claim assigned to the adjudication system within 5 business days in initial screening completed in this reporting period (subset of "Assigned to Adjudication System")</t>
  </si>
  <si>
    <t>Formula driven cell, number of claim rejected and number of claim assigned to adjudication system/total Claim initial screening complete in this reporting period</t>
  </si>
  <si>
    <t>Count of pended claims denied in this reporting period that were denied within 60 calendar days from Date Received to Date Denied by claim type</t>
  </si>
  <si>
    <t>LDH-LA (2) two-digit claim type code: Check SCG-File Naming Conventions for detailed claim type mapping and claim type description.
Any unmapped claim types must be reported timely to LDH in order to allow the claim type issue to be resolved and thus reported on the relevant Monthly Claims Payment Summary (LDH reserves the right to add additional claim types as needed).</t>
  </si>
  <si>
    <t>Formula driven cell for performance standard checking. Number of suspended claims paid &amp; denied within 60 calendar days/total suspended claims paid or denied</t>
  </si>
  <si>
    <t>Added a "Payment Suspension" tab to track the performance standard for those pended Claims submitted by providers that are the subject of a payment suspension due to a credible allegation of Fraud in accordance with 42 CFR §455.23 for the duration of the payment suspension</t>
  </si>
  <si>
    <r>
      <t>Changed the "Avg. Calendar Days to Pay Claims" to "</t>
    </r>
    <r>
      <rPr>
        <b/>
        <sz val="11"/>
        <color rgb="FFFF0000"/>
        <rFont val="Calibri"/>
        <family val="2"/>
        <scheme val="minor"/>
      </rPr>
      <t>Sum of calendar days</t>
    </r>
    <r>
      <rPr>
        <sz val="11"/>
        <color theme="1"/>
        <rFont val="Calibri"/>
        <family val="2"/>
        <scheme val="minor"/>
      </rPr>
      <t xml:space="preserve"> to pay claims", added a column of "Sum of calendar days to deny claim" for Denied Clean Claims</t>
    </r>
  </si>
  <si>
    <t xml:space="preserve">The Contractor shall ensure that all provider Claims are processed according to the following timeframes:
 * Within five (5) Business Days of receipt of a Claim, the Contractor shall perform an initial screening, and either reject the claim, or assign a unique control number and enter it into the system for processing and adjudication;
 * Process and pay or deny, as appropriate, at least ninety percent (90%) of all Clean Claims for each Claim type, within fifteen (15) Calendar Days of the date of receipt;
 * Process and pay or deny, as appropriate, one hundred percent (100%) of Clean Claims for each Claim type, within thirty (30) Calendar Days of the date of receipt;
 * Pay or deny one hundred percent (100%) of Pended Claims within sixty (60) Calendar Days of the date of receipt.
The Contractor may pend Claims submitted by providers that are the subject of a payment suspension due to a credible allegation of Fraud in accordance with 42 CFR §455.23 for the duration of the payment suspension. Once the suspension period has ended, the Contractor shall Adjudicate any previously Pended Claims in accordance with the timeframes above. </t>
  </si>
  <si>
    <t>Pharmacy Note</t>
  </si>
  <si>
    <t>Date the contractor perform an initial screening for a claim, and either reject the claim, or assign a unique control number and enter it into the system for processing and adjudication.</t>
  </si>
  <si>
    <t>For paid claims, the date of payment as indicated on the check or other form of payment, and the number of the check or electronic funds transfer (EFT).
For denied claims, the date of denied as the provider was notified of the denial (ex. RA date).</t>
  </si>
  <si>
    <t xml:space="preserve">Revision date 11/1/2022 </t>
  </si>
  <si>
    <t>file name must follow LDH instructions for submission in Salesforce, e.g. 221 XXX 2023 01; 221 XXX 2023 01 Resubmit 1; 221 XXX 2023 01 Replace 1;</t>
  </si>
  <si>
    <t>Template Revision Log</t>
  </si>
  <si>
    <t>Count of suspended claims paid in this reporting period that were paid within 60 calendar days from Date Suspension Ended to Date Paid by claim type</t>
  </si>
  <si>
    <t>The sum of all days between Date Suspension Ended and Date Paid for all claims in the category by claim type 
Days should counted as an integer &gt;=0; calculated as Date Paid minus Date Suspension Ended.</t>
  </si>
  <si>
    <t>The sum of all days between Date Suspension Ended and Date Denied for all claims in the category by claim type
Days should counted as an integer &gt;=0; calculated as Date Denied minus Date Suspension Ended</t>
  </si>
  <si>
    <t>The sum of all days between Date Received and Date Denied for all claims in the category by claim type 
Days should counted as an integer &gt;=0; calculated as Date Denied minus Date Received</t>
  </si>
  <si>
    <t>Count of total pended claim denied in this reporting period by claim type</t>
  </si>
  <si>
    <t>The sum of all days between Date Received and Date Paid for all claims in the category by claim type 
Days should counted as an integer &gt;=0; calculated as Date Paid minus Date Received</t>
  </si>
  <si>
    <t>Count of clean claims denied in this reporting period that were paid in 0 to 30 calendar days from Date Received to Date Denied by claim type</t>
  </si>
  <si>
    <t xml:space="preserve">Payments made for original paid clean claims in this reporting period by claim type </t>
  </si>
  <si>
    <t>The sum of all days between Date Received and Date Paid for all claims in the category by claim type
Days should counted as an integer &gt;=0; calculated as Date Paid minus Date Received</t>
  </si>
  <si>
    <t>Count of clean claims paid in this reporting period that were paid in 0 to 30 calendar days from Date Received to Date Paid by claim type</t>
  </si>
  <si>
    <r>
      <rPr>
        <b/>
        <sz val="16"/>
        <color theme="1"/>
        <rFont val="Arial"/>
        <family val="2"/>
      </rPr>
      <t>Pend-Med Review &amp; Info Needed</t>
    </r>
    <r>
      <rPr>
        <sz val="12"/>
        <color theme="1"/>
        <rFont val="Arial"/>
        <family val="2"/>
      </rPr>
      <t xml:space="preserve">
</t>
    </r>
    <r>
      <rPr>
        <sz val="12"/>
        <color rgb="FFFF0000"/>
        <rFont val="Arial"/>
        <family val="2"/>
      </rPr>
      <t>(report original claims only)</t>
    </r>
  </si>
  <si>
    <r>
      <rPr>
        <b/>
        <sz val="16"/>
        <color theme="1"/>
        <rFont val="Arial"/>
        <family val="2"/>
      </rPr>
      <t>Pend-Fraud &amp; Abuse Suspended</t>
    </r>
    <r>
      <rPr>
        <sz val="12"/>
        <color theme="1"/>
        <rFont val="Arial"/>
        <family val="2"/>
      </rPr>
      <t xml:space="preserve">
</t>
    </r>
    <r>
      <rPr>
        <sz val="12"/>
        <color rgb="FFFF0000"/>
        <rFont val="Arial"/>
        <family val="2"/>
      </rPr>
      <t>(report original claims only)</t>
    </r>
  </si>
  <si>
    <r>
      <t>1) Resubmission/Replacement Reason: 
(</t>
    </r>
    <r>
      <rPr>
        <b/>
        <sz val="11"/>
        <color theme="1"/>
        <rFont val="Calibri"/>
        <family val="2"/>
        <scheme val="minor"/>
      </rPr>
      <t>required</t>
    </r>
    <r>
      <rPr>
        <sz val="11"/>
        <color theme="1"/>
        <rFont val="Calibri"/>
        <family val="2"/>
        <scheme val="minor"/>
      </rPr>
      <t xml:space="preserve"> if a resubmission or replacement report)</t>
    </r>
  </si>
  <si>
    <r>
      <t>2) Changes compared with previous version
(</t>
    </r>
    <r>
      <rPr>
        <b/>
        <sz val="11"/>
        <color theme="1"/>
        <rFont val="Calibri"/>
        <family val="2"/>
        <scheme val="minor"/>
      </rPr>
      <t>required</t>
    </r>
    <r>
      <rPr>
        <sz val="11"/>
        <color theme="1"/>
        <rFont val="Calibri"/>
        <family val="2"/>
        <scheme val="minor"/>
      </rPr>
      <t xml:space="preserve"> if a resubmission or replacement report)</t>
    </r>
  </si>
  <si>
    <t xml:space="preserve">This Excel reporting template includes 7 tabs: Instructions (information), Template Revisions (information), Attestation (required documentation), Total Claims (data collection), Clean Claims (data collection), Pend-Med Review &amp; Info Needed (data collection), Pend-Fraud &amp; Abuse Suspended (data collection). </t>
  </si>
  <si>
    <t>221: Claims Summary Report  (Monthly)</t>
  </si>
  <si>
    <t>Data Checking
Col A= Col B + Col D</t>
  </si>
  <si>
    <t>Data Checking
Col C&lt;= Col B</t>
  </si>
  <si>
    <t>Data Checking
 Col E&lt;= Col D</t>
  </si>
  <si>
    <t xml:space="preserve">Claims Payment Summary Report </t>
  </si>
  <si>
    <t>Managed Care Reporting</t>
  </si>
  <si>
    <t>Subject Matter:</t>
  </si>
  <si>
    <t>Claims Payment Summary Report</t>
  </si>
  <si>
    <t>15th day of the month following end of the reporting period</t>
  </si>
  <si>
    <t xml:space="preserve">Excel </t>
  </si>
  <si>
    <t>Revision Date: 11/1/2022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</si>
</sst>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s>
  <fonts count="43" x14ac:knownFonts="1">
    <font>
      <sz val="11"/>
      <color theme="1"/>
      <name val="Calibri"/>
      <family val="2"/>
      <scheme val="minor"/>
    </font>
    <font>
      <b/>
      <sz val="11"/>
      <color indexed="8"/>
      <name val="Calibri"/>
      <family val="2"/>
    </font>
    <font>
      <sz val="10"/>
      <color indexed="8"/>
      <name val="Calibri"/>
      <family val="2"/>
    </font>
    <font>
      <b/>
      <sz val="10"/>
      <color indexed="8"/>
      <name val="Calibri"/>
      <family val="2"/>
    </font>
    <font>
      <sz val="8"/>
      <name val="Calibri"/>
      <family val="2"/>
    </font>
    <font>
      <b/>
      <sz val="10"/>
      <color theme="2" tint="-0.89999084444715716"/>
      <name val="Calibri"/>
      <family val="2"/>
    </font>
    <font>
      <b/>
      <sz val="11"/>
      <color theme="1"/>
      <name val="Calibri"/>
      <family val="2"/>
      <scheme val="minor"/>
    </font>
    <font>
      <sz val="11"/>
      <name val="Calibri"/>
      <family val="2"/>
      <scheme val="minor"/>
    </font>
    <font>
      <sz val="11"/>
      <color theme="1"/>
      <name val="Calibri"/>
      <family val="2"/>
      <scheme val="minor"/>
    </font>
    <font>
      <sz val="12"/>
      <color rgb="FF1D1B11"/>
      <name val="Calibri"/>
      <family val="2"/>
      <scheme val="minor"/>
    </font>
    <font>
      <b/>
      <sz val="12"/>
      <color theme="1"/>
      <name val="Calibri"/>
      <family val="2"/>
      <scheme val="minor"/>
    </font>
    <font>
      <b/>
      <sz val="12"/>
      <color indexed="8"/>
      <name val="Calibri"/>
      <family val="2"/>
    </font>
    <font>
      <b/>
      <sz val="11"/>
      <name val="Calibri"/>
      <family val="2"/>
      <scheme val="minor"/>
    </font>
    <font>
      <sz val="10"/>
      <name val="Arial"/>
      <family val="2"/>
    </font>
    <font>
      <b/>
      <vertAlign val="superscript"/>
      <sz val="11"/>
      <color theme="1"/>
      <name val="Calibri"/>
      <family val="2"/>
      <scheme val="minor"/>
    </font>
    <font>
      <sz val="10"/>
      <color rgb="FF000000"/>
      <name val="Times New Roman"/>
      <family val="1"/>
    </font>
    <font>
      <sz val="11"/>
      <name val="Arial"/>
      <family val="2"/>
    </font>
    <font>
      <sz val="11"/>
      <color rgb="FFFF0000"/>
      <name val="Calibri"/>
      <family val="2"/>
      <scheme val="minor"/>
    </font>
    <font>
      <b/>
      <sz val="11"/>
      <color rgb="FFFF0000"/>
      <name val="Calibri"/>
      <family val="2"/>
      <scheme val="minor"/>
    </font>
    <font>
      <b/>
      <sz val="11"/>
      <name val="Calibri"/>
      <family val="2"/>
    </font>
    <font>
      <b/>
      <sz val="11"/>
      <color theme="0"/>
      <name val="Calibri"/>
      <family val="2"/>
    </font>
    <font>
      <sz val="11"/>
      <color theme="1"/>
      <name val="Arial"/>
      <family val="2"/>
    </font>
    <font>
      <b/>
      <u/>
      <sz val="11"/>
      <color theme="1"/>
      <name val="Arial"/>
      <family val="2"/>
    </font>
    <font>
      <b/>
      <u/>
      <sz val="11"/>
      <color rgb="FFFF0000"/>
      <name val="Arial"/>
      <family val="2"/>
    </font>
    <font>
      <b/>
      <sz val="12"/>
      <color theme="1"/>
      <name val="Arial"/>
      <family val="2"/>
    </font>
    <font>
      <sz val="12"/>
      <color theme="1"/>
      <name val="Arial"/>
      <family val="2"/>
    </font>
    <font>
      <b/>
      <u/>
      <sz val="12"/>
      <color theme="1"/>
      <name val="Arial"/>
      <family val="2"/>
    </font>
    <font>
      <sz val="12"/>
      <name val="Arial"/>
      <family val="2"/>
    </font>
    <font>
      <sz val="12"/>
      <color rgb="FF1D1B11"/>
      <name val="Arial"/>
      <family val="2"/>
    </font>
    <font>
      <b/>
      <sz val="12"/>
      <color rgb="FF1D1B11"/>
      <name val="Arial"/>
      <family val="2"/>
    </font>
    <font>
      <b/>
      <sz val="11"/>
      <color theme="1"/>
      <name val="Arial"/>
      <family val="2"/>
    </font>
    <font>
      <b/>
      <sz val="11"/>
      <name val="Arial"/>
      <family val="2"/>
    </font>
    <font>
      <vertAlign val="superscript"/>
      <sz val="11"/>
      <color theme="1"/>
      <name val="Calibri"/>
      <family val="2"/>
      <scheme val="minor"/>
    </font>
    <font>
      <sz val="12"/>
      <color rgb="FFFF0000"/>
      <name val="Arial"/>
      <family val="2"/>
    </font>
    <font>
      <b/>
      <sz val="12"/>
      <color rgb="FFFF0000"/>
      <name val="Arial"/>
      <family val="2"/>
    </font>
    <font>
      <b/>
      <sz val="16"/>
      <color theme="1"/>
      <name val="Arial"/>
      <family val="2"/>
    </font>
    <font>
      <b/>
      <sz val="16"/>
      <color rgb="FFFF0000"/>
      <name val="Arial"/>
      <family val="2"/>
    </font>
    <font>
      <b/>
      <u/>
      <sz val="12"/>
      <color rgb="FF1D1B11"/>
      <name val="Arial"/>
      <family val="2"/>
    </font>
    <font>
      <i/>
      <sz val="11"/>
      <color rgb="FFFF0000"/>
      <name val="Calibri"/>
      <family val="2"/>
      <scheme val="minor"/>
    </font>
    <font>
      <b/>
      <sz val="14"/>
      <color theme="1"/>
      <name val="Calibri"/>
      <family val="2"/>
      <scheme val="minor"/>
    </font>
    <font>
      <b/>
      <u/>
      <sz val="22"/>
      <color indexed="8"/>
      <name val="Calibri"/>
      <family val="2"/>
    </font>
    <font>
      <b/>
      <sz val="22"/>
      <color theme="1"/>
      <name val="Calibri"/>
      <family val="2"/>
      <scheme val="minor"/>
    </font>
    <font>
      <sz val="11"/>
      <name val="Calibri"/>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C00000"/>
        <bgColor indexed="64"/>
      </patternFill>
    </fill>
    <fill>
      <patternFill patternType="solid">
        <fgColor theme="3" tint="0.79998168889431442"/>
        <bgColor indexed="64"/>
      </patternFill>
    </fill>
    <fill>
      <patternFill patternType="solid">
        <fgColor rgb="FFDCE6F1"/>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13" fillId="0" borderId="0" applyNumberFormat="0" applyProtection="0">
      <alignment vertical="top"/>
    </xf>
    <xf numFmtId="0" fontId="15" fillId="0" borderId="0"/>
  </cellStyleXfs>
  <cellXfs count="183">
    <xf numFmtId="0" fontId="0" fillId="0" borderId="0" xfId="0"/>
    <xf numFmtId="0" fontId="0" fillId="0" borderId="0" xfId="0" applyBorder="1"/>
    <xf numFmtId="0" fontId="0" fillId="0" borderId="0" xfId="0"/>
    <xf numFmtId="0" fontId="12" fillId="0" borderId="0" xfId="0" applyFont="1" applyAlignment="1">
      <alignment horizontal="right" indent="1"/>
    </xf>
    <xf numFmtId="10" fontId="0" fillId="3" borderId="2" xfId="2" applyNumberFormat="1" applyFont="1" applyFill="1" applyBorder="1" applyProtection="1"/>
    <xf numFmtId="37" fontId="1" fillId="3" borderId="2" xfId="3" applyNumberFormat="1" applyFont="1" applyFill="1" applyBorder="1" applyAlignment="1" applyProtection="1">
      <alignment wrapText="1"/>
    </xf>
    <xf numFmtId="164" fontId="1" fillId="3" borderId="2" xfId="1" applyNumberFormat="1" applyFont="1" applyFill="1" applyBorder="1" applyProtection="1"/>
    <xf numFmtId="164" fontId="6" fillId="3" borderId="2" xfId="1" applyNumberFormat="1" applyFont="1" applyFill="1" applyBorder="1" applyAlignment="1" applyProtection="1">
      <alignment horizontal="center"/>
    </xf>
    <xf numFmtId="0" fontId="10" fillId="4" borderId="0" xfId="0" applyFont="1" applyFill="1" applyBorder="1" applyAlignment="1">
      <alignment horizontal="center"/>
    </xf>
    <xf numFmtId="0" fontId="0" fillId="0" borderId="0" xfId="0" applyBorder="1" applyAlignment="1">
      <alignment vertical="top" wrapText="1"/>
    </xf>
    <xf numFmtId="0" fontId="0" fillId="0" borderId="0" xfId="0" applyProtection="1">
      <protection locked="0"/>
    </xf>
    <xf numFmtId="38" fontId="2" fillId="0" borderId="2" xfId="0" applyNumberFormat="1" applyFont="1" applyFill="1" applyBorder="1" applyAlignment="1" applyProtection="1">
      <alignment horizontal="left"/>
      <protection locked="0"/>
    </xf>
    <xf numFmtId="0" fontId="0" fillId="0" borderId="0" xfId="0" applyBorder="1" applyAlignment="1">
      <alignment horizontal="left" wrapText="1"/>
    </xf>
    <xf numFmtId="0" fontId="10" fillId="4" borderId="0" xfId="0" applyFont="1" applyFill="1" applyBorder="1" applyAlignment="1">
      <alignment horizontal="center"/>
    </xf>
    <xf numFmtId="0" fontId="0" fillId="0" borderId="0" xfId="0" applyAlignment="1" applyProtection="1">
      <alignment horizontal="center"/>
      <protection locked="0"/>
    </xf>
    <xf numFmtId="0" fontId="6" fillId="0" borderId="0" xfId="0" applyFont="1" applyAlignment="1">
      <alignment vertical="center"/>
    </xf>
    <xf numFmtId="0" fontId="0" fillId="0" borderId="0" xfId="0" applyAlignment="1">
      <alignment vertical="center"/>
    </xf>
    <xf numFmtId="1" fontId="1" fillId="3" borderId="2" xfId="1" applyNumberFormat="1" applyFont="1" applyFill="1" applyBorder="1" applyProtection="1"/>
    <xf numFmtId="0" fontId="25" fillId="0" borderId="0" xfId="0" applyFont="1" applyAlignment="1">
      <alignment horizontal="left" vertical="center"/>
    </xf>
    <xf numFmtId="0" fontId="25" fillId="0" borderId="2" xfId="0" applyFont="1" applyFill="1" applyBorder="1" applyAlignment="1">
      <alignment horizontal="left" vertical="center" wrapText="1"/>
    </xf>
    <xf numFmtId="0" fontId="27" fillId="0" borderId="2" xfId="5" applyFont="1" applyFill="1" applyBorder="1" applyAlignment="1">
      <alignment horizontal="left" vertical="center" wrapText="1"/>
    </xf>
    <xf numFmtId="0" fontId="27" fillId="0" borderId="2" xfId="5" applyFont="1" applyFill="1" applyBorder="1" applyAlignment="1">
      <alignment horizontal="left" vertical="center"/>
    </xf>
    <xf numFmtId="14" fontId="21" fillId="0" borderId="2" xfId="0" applyNumberFormat="1" applyFont="1" applyFill="1" applyBorder="1" applyAlignment="1">
      <alignment horizontal="left" vertical="center" wrapText="1"/>
    </xf>
    <xf numFmtId="0" fontId="28" fillId="0" borderId="2" xfId="0" applyFont="1" applyBorder="1" applyAlignment="1">
      <alignment horizontal="left" vertical="center"/>
    </xf>
    <xf numFmtId="0" fontId="25" fillId="0" borderId="0" xfId="0" applyFont="1" applyBorder="1" applyAlignment="1">
      <alignment horizontal="left" vertical="center"/>
    </xf>
    <xf numFmtId="0" fontId="30" fillId="0" borderId="0" xfId="0" applyFont="1" applyFill="1" applyBorder="1" applyAlignment="1">
      <alignment wrapText="1"/>
    </xf>
    <xf numFmtId="0" fontId="28" fillId="0" borderId="2" xfId="0" quotePrefix="1" applyFont="1" applyBorder="1" applyAlignment="1">
      <alignment horizontal="left" vertical="center" wrapText="1"/>
    </xf>
    <xf numFmtId="0" fontId="30" fillId="3" borderId="2" xfId="0" applyFont="1" applyFill="1" applyBorder="1" applyAlignment="1" applyProtection="1">
      <alignment horizontal="center" wrapText="1"/>
      <protection locked="0"/>
    </xf>
    <xf numFmtId="0" fontId="31" fillId="8" borderId="2" xfId="0" applyFont="1" applyFill="1" applyBorder="1" applyAlignment="1" applyProtection="1">
      <alignment horizontal="center" wrapText="1"/>
      <protection locked="0"/>
    </xf>
    <xf numFmtId="0" fontId="0" fillId="0" borderId="2" xfId="0" applyBorder="1" applyAlignment="1">
      <alignment horizontal="center" vertical="center"/>
    </xf>
    <xf numFmtId="0" fontId="6" fillId="3" borderId="2" xfId="0" applyFont="1" applyFill="1" applyBorder="1" applyAlignment="1">
      <alignment horizontal="centerContinuous" vertical="center" wrapText="1"/>
    </xf>
    <xf numFmtId="0" fontId="6" fillId="3" borderId="2" xfId="0" applyFont="1" applyFill="1" applyBorder="1" applyAlignment="1">
      <alignment horizontal="centerContinuous" vertical="center"/>
    </xf>
    <xf numFmtId="0" fontId="0" fillId="0" borderId="2" xfId="0" applyFont="1" applyBorder="1" applyAlignment="1">
      <alignment vertical="center" wrapText="1"/>
    </xf>
    <xf numFmtId="0" fontId="0" fillId="0" borderId="2" xfId="0" applyFont="1" applyBorder="1" applyAlignment="1">
      <alignment vertical="center"/>
    </xf>
    <xf numFmtId="0" fontId="0" fillId="0" borderId="2" xfId="0" applyFont="1" applyFill="1" applyBorder="1" applyAlignment="1">
      <alignment vertical="center" wrapText="1"/>
    </xf>
    <xf numFmtId="10" fontId="6" fillId="3" borderId="2" xfId="2" applyNumberFormat="1" applyFont="1" applyFill="1" applyBorder="1" applyProtection="1"/>
    <xf numFmtId="38" fontId="1" fillId="3" borderId="2" xfId="0" applyNumberFormat="1" applyFont="1" applyFill="1" applyBorder="1" applyAlignment="1" applyProtection="1">
      <alignment wrapText="1"/>
    </xf>
    <xf numFmtId="0" fontId="25" fillId="0" borderId="0" xfId="0" applyFont="1" applyAlignment="1">
      <alignment horizontal="left" vertical="center"/>
    </xf>
    <xf numFmtId="0" fontId="25" fillId="0" borderId="0" xfId="0" applyFont="1" applyAlignment="1">
      <alignment horizontal="left" vertical="center"/>
    </xf>
    <xf numFmtId="0" fontId="30" fillId="0" borderId="0" xfId="0" applyFont="1" applyFill="1" applyBorder="1" applyAlignment="1">
      <alignment vertical="center" wrapText="1"/>
    </xf>
    <xf numFmtId="0" fontId="30" fillId="3" borderId="2" xfId="0" applyFont="1" applyFill="1" applyBorder="1" applyAlignment="1" applyProtection="1">
      <alignment horizontal="center" vertical="center" wrapText="1"/>
      <protection locked="0"/>
    </xf>
    <xf numFmtId="0" fontId="31" fillId="8" borderId="2" xfId="0" applyFont="1" applyFill="1" applyBorder="1" applyAlignment="1" applyProtection="1">
      <alignment horizontal="center" vertical="center" wrapText="1"/>
      <protection locked="0"/>
    </xf>
    <xf numFmtId="49" fontId="28" fillId="0" borderId="2" xfId="0" quotePrefix="1" applyNumberFormat="1" applyFont="1" applyBorder="1" applyAlignment="1">
      <alignment horizontal="left" vertical="center" wrapText="1"/>
    </xf>
    <xf numFmtId="49" fontId="30" fillId="3" borderId="2" xfId="0" applyNumberFormat="1" applyFont="1" applyFill="1" applyBorder="1" applyAlignment="1" applyProtection="1">
      <alignment horizontal="left" vertical="center" wrapText="1"/>
      <protection locked="0"/>
    </xf>
    <xf numFmtId="0" fontId="27" fillId="0" borderId="2" xfId="5" applyFont="1" applyFill="1" applyBorder="1" applyAlignment="1">
      <alignment horizontal="left" wrapText="1"/>
    </xf>
    <xf numFmtId="0" fontId="38" fillId="0" borderId="0" xfId="0" applyFont="1"/>
    <xf numFmtId="0" fontId="0" fillId="0" borderId="8"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13" xfId="0" applyFill="1" applyBorder="1" applyAlignment="1">
      <alignment vertical="center"/>
    </xf>
    <xf numFmtId="0" fontId="0" fillId="0" borderId="13" xfId="0" applyBorder="1" applyAlignment="1">
      <alignment vertical="center" wrapText="1"/>
    </xf>
    <xf numFmtId="0" fontId="9" fillId="0" borderId="13" xfId="0" quotePrefix="1" applyFont="1" applyBorder="1" applyAlignment="1">
      <alignment vertical="center" wrapText="1"/>
    </xf>
    <xf numFmtId="0" fontId="0" fillId="0" borderId="14" xfId="0" applyBorder="1" applyAlignment="1">
      <alignment vertical="center"/>
    </xf>
    <xf numFmtId="0" fontId="0" fillId="0" borderId="15" xfId="0" applyFill="1" applyBorder="1" applyAlignment="1">
      <alignment vertical="center" wrapText="1"/>
    </xf>
    <xf numFmtId="0" fontId="0" fillId="0" borderId="2" xfId="0" applyBorder="1" applyProtection="1">
      <protection locked="0"/>
    </xf>
    <xf numFmtId="1" fontId="0" fillId="0" borderId="0" xfId="0" applyNumberFormat="1" applyProtection="1">
      <protection locked="0"/>
    </xf>
    <xf numFmtId="0" fontId="6" fillId="3" borderId="2" xfId="0" applyFont="1" applyFill="1" applyBorder="1" applyAlignment="1" applyProtection="1">
      <alignment horizontal="center" wrapText="1"/>
    </xf>
    <xf numFmtId="0" fontId="6" fillId="3" borderId="2" xfId="0" applyFont="1" applyFill="1" applyBorder="1" applyAlignment="1" applyProtection="1">
      <alignment horizontal="center" vertical="center" wrapText="1"/>
    </xf>
    <xf numFmtId="0" fontId="1" fillId="0" borderId="0" xfId="0" applyFont="1" applyBorder="1" applyProtection="1">
      <protection locked="0"/>
    </xf>
    <xf numFmtId="37" fontId="1" fillId="0" borderId="0" xfId="3" applyNumberFormat="1" applyFont="1" applyBorder="1" applyProtection="1">
      <protection locked="0"/>
    </xf>
    <xf numFmtId="38" fontId="1" fillId="0" borderId="0" xfId="0" applyNumberFormat="1" applyFont="1" applyBorder="1" applyProtection="1">
      <protection locked="0"/>
    </xf>
    <xf numFmtId="7" fontId="1" fillId="0" borderId="0" xfId="1" applyNumberFormat="1" applyFont="1" applyBorder="1" applyProtection="1">
      <protection locked="0"/>
    </xf>
    <xf numFmtId="8" fontId="0" fillId="0" borderId="0" xfId="1" applyNumberFormat="1" applyFont="1" applyProtection="1">
      <protection locked="0"/>
    </xf>
    <xf numFmtId="37" fontId="1" fillId="0" borderId="0" xfId="3" applyNumberFormat="1" applyFont="1" applyProtection="1">
      <protection locked="0"/>
    </xf>
    <xf numFmtId="38" fontId="1" fillId="0" borderId="0" xfId="0" applyNumberFormat="1" applyFont="1" applyProtection="1">
      <protection locked="0"/>
    </xf>
    <xf numFmtId="0" fontId="1" fillId="0" borderId="0" xfId="0" applyFont="1" applyProtection="1">
      <protection locked="0"/>
    </xf>
    <xf numFmtId="37" fontId="0" fillId="0" borderId="0" xfId="3" applyNumberFormat="1" applyFont="1" applyBorder="1" applyAlignment="1" applyProtection="1">
      <alignment vertical="top" wrapText="1"/>
      <protection locked="0"/>
    </xf>
    <xf numFmtId="7" fontId="1" fillId="0" borderId="0" xfId="1" applyNumberFormat="1" applyFont="1" applyProtection="1">
      <protection locked="0"/>
    </xf>
    <xf numFmtId="38" fontId="0" fillId="0" borderId="0" xfId="0" applyNumberFormat="1" applyBorder="1" applyAlignment="1" applyProtection="1">
      <alignment vertical="top" wrapText="1"/>
      <protection locked="0"/>
    </xf>
    <xf numFmtId="0" fontId="0" fillId="0" borderId="0" xfId="0" applyBorder="1" applyProtection="1">
      <protection locked="0"/>
    </xf>
    <xf numFmtId="37" fontId="0" fillId="0" borderId="0" xfId="3" applyNumberFormat="1" applyFont="1" applyBorder="1" applyProtection="1">
      <protection locked="0"/>
    </xf>
    <xf numFmtId="38" fontId="0" fillId="0" borderId="0" xfId="0" applyNumberFormat="1" applyAlignment="1" applyProtection="1">
      <alignment vertical="top" wrapText="1"/>
      <protection locked="0"/>
    </xf>
    <xf numFmtId="38" fontId="0" fillId="0" borderId="0" xfId="0" applyNumberFormat="1" applyBorder="1" applyAlignment="1" applyProtection="1">
      <alignment wrapText="1"/>
      <protection locked="0"/>
    </xf>
    <xf numFmtId="7" fontId="0" fillId="0" borderId="0" xfId="1" applyNumberFormat="1" applyFont="1" applyAlignment="1" applyProtection="1">
      <alignment vertical="top" wrapText="1"/>
      <protection locked="0"/>
    </xf>
    <xf numFmtId="8" fontId="0" fillId="0" borderId="0" xfId="1" applyNumberFormat="1" applyFont="1" applyBorder="1" applyProtection="1">
      <protection locked="0"/>
    </xf>
    <xf numFmtId="38" fontId="0" fillId="0" borderId="0" xfId="0" applyNumberFormat="1" applyBorder="1" applyProtection="1">
      <protection locked="0"/>
    </xf>
    <xf numFmtId="7" fontId="0" fillId="0" borderId="0" xfId="1" applyNumberFormat="1" applyFont="1" applyBorder="1" applyProtection="1">
      <protection locked="0"/>
    </xf>
    <xf numFmtId="37" fontId="0" fillId="0" borderId="0" xfId="3" applyNumberFormat="1" applyFont="1" applyProtection="1">
      <protection locked="0"/>
    </xf>
    <xf numFmtId="38" fontId="0" fillId="0" borderId="0" xfId="0" applyNumberFormat="1" applyProtection="1">
      <protection locked="0"/>
    </xf>
    <xf numFmtId="7" fontId="0" fillId="0" borderId="0" xfId="1" applyNumberFormat="1" applyFont="1" applyProtection="1">
      <protection locked="0"/>
    </xf>
    <xf numFmtId="0" fontId="20" fillId="6" borderId="3" xfId="0" applyFont="1" applyFill="1" applyBorder="1" applyAlignment="1" applyProtection="1">
      <alignment horizontal="center" wrapText="1"/>
    </xf>
    <xf numFmtId="49" fontId="5" fillId="3" borderId="2" xfId="0" applyNumberFormat="1" applyFont="1" applyFill="1" applyBorder="1" applyAlignment="1" applyProtection="1">
      <alignment horizontal="center"/>
    </xf>
    <xf numFmtId="49" fontId="3" fillId="3" borderId="2" xfId="0" applyNumberFormat="1" applyFont="1" applyFill="1" applyBorder="1" applyAlignment="1" applyProtection="1">
      <alignment horizontal="center"/>
    </xf>
    <xf numFmtId="0" fontId="11" fillId="3" borderId="2" xfId="0" applyFont="1" applyFill="1" applyBorder="1" applyAlignment="1" applyProtection="1">
      <alignment horizontal="center"/>
    </xf>
    <xf numFmtId="0" fontId="1" fillId="3" borderId="3" xfId="0" applyFont="1" applyFill="1" applyBorder="1" applyAlignment="1" applyProtection="1">
      <alignment vertical="center" wrapText="1"/>
    </xf>
    <xf numFmtId="37" fontId="1" fillId="5" borderId="4" xfId="3" applyNumberFormat="1" applyFont="1" applyFill="1" applyBorder="1" applyAlignment="1" applyProtection="1">
      <alignment horizontal="center" vertical="center"/>
    </xf>
    <xf numFmtId="7" fontId="1" fillId="5" borderId="3" xfId="1" applyNumberFormat="1" applyFont="1" applyFill="1" applyBorder="1" applyAlignment="1" applyProtection="1">
      <alignment horizontal="center" vertical="center" wrapText="1"/>
    </xf>
    <xf numFmtId="164" fontId="1" fillId="5" borderId="3" xfId="1" applyNumberFormat="1" applyFont="1" applyFill="1" applyBorder="1" applyAlignment="1" applyProtection="1">
      <alignment horizontal="center" vertical="center" wrapText="1"/>
    </xf>
    <xf numFmtId="0" fontId="19" fillId="3" borderId="2" xfId="0" applyFont="1" applyFill="1" applyBorder="1" applyAlignment="1" applyProtection="1">
      <alignment horizontal="center" wrapText="1"/>
    </xf>
    <xf numFmtId="49" fontId="5" fillId="0" borderId="2" xfId="0" applyNumberFormat="1" applyFont="1" applyBorder="1" applyAlignment="1" applyProtection="1">
      <alignment horizontal="center"/>
    </xf>
    <xf numFmtId="49" fontId="3" fillId="0" borderId="2" xfId="0" applyNumberFormat="1" applyFont="1" applyBorder="1" applyAlignment="1" applyProtection="1">
      <alignment horizontal="center"/>
    </xf>
    <xf numFmtId="49" fontId="3" fillId="2" borderId="2" xfId="0" applyNumberFormat="1" applyFont="1" applyFill="1" applyBorder="1" applyAlignment="1" applyProtection="1">
      <alignment horizontal="center"/>
    </xf>
    <xf numFmtId="0" fontId="20" fillId="6" borderId="3" xfId="0" applyFont="1" applyFill="1" applyBorder="1" applyAlignment="1" applyProtection="1">
      <alignment horizontal="center" vertical="center" wrapText="1"/>
    </xf>
    <xf numFmtId="0" fontId="19" fillId="3" borderId="2" xfId="0" applyFont="1" applyFill="1" applyBorder="1" applyAlignment="1" applyProtection="1">
      <alignment horizontal="center" vertical="center" wrapText="1"/>
    </xf>
    <xf numFmtId="164" fontId="2" fillId="0" borderId="2" xfId="0" applyNumberFormat="1" applyFont="1" applyFill="1" applyBorder="1" applyAlignment="1" applyProtection="1">
      <alignment horizontal="left"/>
      <protection locked="0"/>
    </xf>
    <xf numFmtId="0" fontId="1" fillId="3" borderId="2" xfId="0" applyFont="1" applyFill="1" applyBorder="1" applyAlignment="1" applyProtection="1">
      <alignment horizontal="center" wrapText="1"/>
    </xf>
    <xf numFmtId="37" fontId="1" fillId="5" borderId="2" xfId="3" applyNumberFormat="1" applyFont="1" applyFill="1" applyBorder="1" applyAlignment="1" applyProtection="1">
      <alignment horizontal="center"/>
    </xf>
    <xf numFmtId="7" fontId="1" fillId="5" borderId="2" xfId="1" applyNumberFormat="1" applyFont="1" applyFill="1" applyBorder="1" applyAlignment="1" applyProtection="1">
      <alignment horizontal="center" wrapText="1"/>
    </xf>
    <xf numFmtId="0" fontId="20" fillId="6" borderId="2" xfId="0" applyFont="1" applyFill="1" applyBorder="1" applyAlignment="1" applyProtection="1">
      <alignment horizontal="center" wrapText="1"/>
    </xf>
    <xf numFmtId="37" fontId="0" fillId="0" borderId="2" xfId="0" applyNumberFormat="1" applyBorder="1" applyProtection="1">
      <protection locked="0"/>
    </xf>
    <xf numFmtId="38" fontId="0" fillId="0" borderId="2" xfId="0" applyNumberFormat="1" applyBorder="1" applyProtection="1">
      <protection locked="0"/>
    </xf>
    <xf numFmtId="7" fontId="0" fillId="0" borderId="2" xfId="0" applyNumberFormat="1" applyBorder="1" applyProtection="1">
      <protection locked="0"/>
    </xf>
    <xf numFmtId="8" fontId="0" fillId="0" borderId="2" xfId="0" applyNumberFormat="1" applyBorder="1" applyProtection="1">
      <protection locked="0"/>
    </xf>
    <xf numFmtId="3" fontId="0" fillId="0" borderId="2" xfId="0" applyNumberFormat="1" applyBorder="1" applyProtection="1">
      <protection locked="0"/>
    </xf>
    <xf numFmtId="164" fontId="0" fillId="0" borderId="2" xfId="3" applyNumberFormat="1" applyFont="1" applyBorder="1" applyAlignment="1" applyProtection="1">
      <alignment horizontal="left"/>
      <protection locked="0"/>
    </xf>
    <xf numFmtId="2" fontId="7" fillId="3" borderId="2" xfId="0" applyNumberFormat="1" applyFont="1" applyFill="1" applyBorder="1" applyProtection="1"/>
    <xf numFmtId="37" fontId="0" fillId="0" borderId="2" xfId="3" applyNumberFormat="1" applyFont="1" applyBorder="1" applyAlignment="1" applyProtection="1">
      <protection locked="0"/>
    </xf>
    <xf numFmtId="38" fontId="0" fillId="0" borderId="2" xfId="0" applyNumberFormat="1" applyBorder="1" applyAlignment="1" applyProtection="1">
      <protection locked="0"/>
    </xf>
    <xf numFmtId="164" fontId="0" fillId="0" borderId="2" xfId="1" applyNumberFormat="1" applyFont="1" applyBorder="1" applyAlignment="1" applyProtection="1">
      <protection locked="0"/>
    </xf>
    <xf numFmtId="38" fontId="0" fillId="0" borderId="2" xfId="0" applyNumberFormat="1" applyFill="1" applyBorder="1" applyAlignment="1" applyProtection="1">
      <protection locked="0"/>
    </xf>
    <xf numFmtId="10" fontId="0" fillId="3" borderId="2" xfId="2" applyNumberFormat="1" applyFont="1" applyFill="1" applyBorder="1" applyAlignment="1" applyProtection="1"/>
    <xf numFmtId="2" fontId="7" fillId="3" borderId="2" xfId="0" applyNumberFormat="1" applyFont="1" applyFill="1" applyBorder="1" applyAlignment="1" applyProtection="1"/>
    <xf numFmtId="38" fontId="0" fillId="0" borderId="2" xfId="1" applyNumberFormat="1" applyFont="1" applyFill="1" applyBorder="1" applyAlignment="1" applyProtection="1">
      <protection locked="0"/>
    </xf>
    <xf numFmtId="38" fontId="2" fillId="0" borderId="2" xfId="0" applyNumberFormat="1" applyFont="1" applyFill="1" applyBorder="1" applyAlignment="1" applyProtection="1">
      <protection locked="0"/>
    </xf>
    <xf numFmtId="38" fontId="2" fillId="2" borderId="2" xfId="0" applyNumberFormat="1" applyFont="1" applyFill="1" applyBorder="1" applyAlignment="1" applyProtection="1">
      <protection locked="0"/>
    </xf>
    <xf numFmtId="164" fontId="1" fillId="3" borderId="2" xfId="1" applyNumberFormat="1" applyFont="1" applyFill="1" applyBorder="1" applyAlignment="1" applyProtection="1"/>
    <xf numFmtId="10" fontId="6" fillId="3" borderId="2" xfId="2" applyNumberFormat="1" applyFont="1" applyFill="1" applyBorder="1" applyAlignment="1" applyProtection="1"/>
    <xf numFmtId="2" fontId="12" fillId="3" borderId="2" xfId="0" applyNumberFormat="1" applyFont="1" applyFill="1" applyBorder="1" applyAlignment="1" applyProtection="1"/>
    <xf numFmtId="38" fontId="1" fillId="3" borderId="2" xfId="1" applyNumberFormat="1" applyFont="1" applyFill="1" applyBorder="1" applyProtection="1"/>
    <xf numFmtId="3" fontId="0" fillId="0" borderId="2" xfId="3" applyNumberFormat="1" applyFont="1" applyBorder="1" applyAlignment="1" applyProtection="1">
      <alignment horizontal="left"/>
      <protection locked="0"/>
    </xf>
    <xf numFmtId="3" fontId="1" fillId="3" borderId="2" xfId="3" applyNumberFormat="1" applyFont="1" applyFill="1" applyBorder="1" applyAlignment="1" applyProtection="1">
      <alignment wrapText="1"/>
    </xf>
    <xf numFmtId="3" fontId="1" fillId="3" borderId="2" xfId="1" applyNumberFormat="1" applyFont="1" applyFill="1" applyBorder="1" applyProtection="1"/>
    <xf numFmtId="3" fontId="1" fillId="3" borderId="2" xfId="0" applyNumberFormat="1" applyFont="1" applyFill="1" applyBorder="1" applyAlignment="1" applyProtection="1">
      <alignment wrapText="1"/>
    </xf>
    <xf numFmtId="3" fontId="0" fillId="0" borderId="2" xfId="0" applyNumberFormat="1" applyBorder="1" applyAlignment="1" applyProtection="1">
      <protection locked="0"/>
    </xf>
    <xf numFmtId="3" fontId="2" fillId="2" borderId="2" xfId="0" applyNumberFormat="1" applyFont="1" applyFill="1" applyBorder="1" applyAlignment="1" applyProtection="1">
      <protection locked="0"/>
    </xf>
    <xf numFmtId="3" fontId="2" fillId="0" borderId="2" xfId="0" applyNumberFormat="1" applyFont="1" applyFill="1" applyBorder="1" applyAlignment="1" applyProtection="1">
      <protection locked="0"/>
    </xf>
    <xf numFmtId="3" fontId="1" fillId="3" borderId="2" xfId="1" applyNumberFormat="1" applyFont="1" applyFill="1" applyBorder="1" applyAlignment="1" applyProtection="1"/>
    <xf numFmtId="0" fontId="0" fillId="0" borderId="0" xfId="0" applyAlignment="1" applyProtection="1">
      <alignment horizontal="center" vertical="center" wrapText="1"/>
      <protection locked="0"/>
    </xf>
    <xf numFmtId="0" fontId="0" fillId="0" borderId="2" xfId="0" applyBorder="1" applyAlignment="1" applyProtection="1">
      <alignment horizontal="center"/>
    </xf>
    <xf numFmtId="0" fontId="21" fillId="0" borderId="2" xfId="0" applyFont="1" applyFill="1" applyBorder="1" applyAlignment="1">
      <alignment horizontal="left" vertical="center" wrapText="1"/>
    </xf>
    <xf numFmtId="0" fontId="21" fillId="0" borderId="0" xfId="0" applyFont="1" applyAlignment="1">
      <alignment vertical="center" wrapText="1"/>
    </xf>
    <xf numFmtId="0" fontId="29" fillId="2" borderId="6"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5" fillId="0" borderId="3" xfId="0" applyFont="1" applyBorder="1" applyAlignment="1">
      <alignment horizontal="center" vertical="top" wrapText="1"/>
    </xf>
    <xf numFmtId="0" fontId="25" fillId="0" borderId="7" xfId="0" applyFont="1" applyBorder="1" applyAlignment="1">
      <alignment horizontal="center" vertical="top"/>
    </xf>
    <xf numFmtId="0" fontId="25" fillId="0" borderId="4" xfId="0" applyFont="1" applyBorder="1" applyAlignment="1">
      <alignment horizontal="center" vertical="top"/>
    </xf>
    <xf numFmtId="0" fontId="29" fillId="2" borderId="2"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2" xfId="0" applyFont="1" applyBorder="1" applyAlignment="1">
      <alignment horizontal="left" vertical="center" wrapText="1"/>
    </xf>
    <xf numFmtId="0" fontId="24" fillId="3" borderId="0" xfId="0" applyFont="1" applyFill="1" applyAlignment="1">
      <alignment horizontal="center" vertical="center"/>
    </xf>
    <xf numFmtId="0" fontId="25" fillId="0" borderId="0" xfId="0" applyFont="1" applyAlignment="1">
      <alignment horizontal="left" vertical="center"/>
    </xf>
    <xf numFmtId="0" fontId="25" fillId="0" borderId="0" xfId="0" applyFont="1" applyAlignment="1">
      <alignment horizontal="left" vertical="center" wrapText="1"/>
    </xf>
    <xf numFmtId="0" fontId="26" fillId="0" borderId="0" xfId="0" applyFont="1" applyAlignment="1">
      <alignment horizontal="left" vertical="center" wrapText="1"/>
    </xf>
    <xf numFmtId="0" fontId="24" fillId="3" borderId="2" xfId="0" applyFont="1" applyFill="1" applyBorder="1" applyAlignment="1">
      <alignment horizontal="center" vertical="center" wrapText="1"/>
    </xf>
    <xf numFmtId="0" fontId="27" fillId="0" borderId="2" xfId="5" applyFont="1" applyFill="1" applyBorder="1" applyAlignment="1">
      <alignment horizontal="left" vertical="center"/>
    </xf>
    <xf numFmtId="0" fontId="27" fillId="0" borderId="2" xfId="5" applyFont="1" applyFill="1" applyBorder="1" applyAlignment="1">
      <alignment horizontal="left" vertical="center" wrapText="1"/>
    </xf>
    <xf numFmtId="0" fontId="16" fillId="0" borderId="2" xfId="5" applyFont="1" applyFill="1" applyBorder="1" applyAlignment="1">
      <alignment horizontal="left" vertical="center" wrapText="1"/>
    </xf>
    <xf numFmtId="0" fontId="25" fillId="0" borderId="0" xfId="0" applyFont="1" applyFill="1" applyAlignment="1">
      <alignment horizontal="left" vertical="center" wrapText="1"/>
    </xf>
    <xf numFmtId="0" fontId="27" fillId="0" borderId="6" xfId="5" applyFont="1" applyFill="1" applyBorder="1" applyAlignment="1">
      <alignment horizontal="left" vertical="top" wrapText="1"/>
    </xf>
    <xf numFmtId="0" fontId="27" fillId="0" borderId="5" xfId="5" applyFont="1" applyFill="1" applyBorder="1" applyAlignment="1">
      <alignment horizontal="left" vertical="top" wrapText="1"/>
    </xf>
    <xf numFmtId="0" fontId="27" fillId="0" borderId="1" xfId="5" applyFont="1" applyFill="1" applyBorder="1" applyAlignment="1">
      <alignment horizontal="left" vertical="top" wrapText="1"/>
    </xf>
    <xf numFmtId="0" fontId="25" fillId="0" borderId="3"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9" fillId="7" borderId="2" xfId="0" applyFont="1" applyFill="1" applyBorder="1" applyAlignment="1">
      <alignment horizontal="center" vertical="center"/>
    </xf>
    <xf numFmtId="0" fontId="25" fillId="0" borderId="7" xfId="0" applyFont="1" applyBorder="1" applyAlignment="1">
      <alignment horizontal="center" vertical="top" wrapText="1"/>
    </xf>
    <xf numFmtId="0" fontId="25" fillId="0" borderId="4" xfId="0" applyFont="1" applyBorder="1" applyAlignment="1">
      <alignment horizontal="center" vertical="top" wrapText="1"/>
    </xf>
    <xf numFmtId="14" fontId="0" fillId="0" borderId="3" xfId="0" applyNumberFormat="1" applyBorder="1" applyAlignment="1">
      <alignment horizontal="center" vertical="top"/>
    </xf>
    <xf numFmtId="0" fontId="0" fillId="0" borderId="7" xfId="0" applyBorder="1" applyAlignment="1">
      <alignment horizontal="center" vertical="top"/>
    </xf>
    <xf numFmtId="0" fontId="0" fillId="0" borderId="4" xfId="0" applyBorder="1" applyAlignment="1">
      <alignment horizontal="center" vertical="top"/>
    </xf>
    <xf numFmtId="0" fontId="6" fillId="0" borderId="0" xfId="0" applyFont="1" applyAlignment="1">
      <alignment horizontal="left" wrapText="1"/>
    </xf>
    <xf numFmtId="0" fontId="0" fillId="0" borderId="10" xfId="0" applyBorder="1" applyAlignment="1">
      <alignment vertical="top" wrapText="1"/>
    </xf>
    <xf numFmtId="0" fontId="0" fillId="0" borderId="0" xfId="0" applyBorder="1" applyAlignment="1">
      <alignment vertical="top" wrapText="1"/>
    </xf>
    <xf numFmtId="0" fontId="0" fillId="0" borderId="0" xfId="0" applyBorder="1" applyAlignment="1">
      <alignment wrapText="1"/>
    </xf>
    <xf numFmtId="0" fontId="10" fillId="4" borderId="11" xfId="0" applyFont="1" applyFill="1" applyBorder="1" applyAlignment="1">
      <alignment horizontal="center"/>
    </xf>
    <xf numFmtId="0" fontId="0" fillId="0" borderId="2" xfId="0" applyBorder="1" applyAlignment="1">
      <alignment horizontal="center" vertical="center"/>
    </xf>
    <xf numFmtId="0" fontId="6" fillId="3" borderId="2" xfId="0" applyFont="1" applyFill="1" applyBorder="1" applyAlignment="1">
      <alignment horizontal="center" vertical="center" wrapText="1"/>
    </xf>
    <xf numFmtId="0" fontId="39" fillId="0" borderId="0" xfId="0" applyFont="1" applyBorder="1" applyAlignment="1" applyProtection="1">
      <alignment vertical="center"/>
    </xf>
    <xf numFmtId="0" fontId="12" fillId="0" borderId="2" xfId="0" applyFont="1" applyBorder="1" applyAlignment="1"/>
    <xf numFmtId="0" fontId="0" fillId="0" borderId="2" xfId="0" applyBorder="1" applyAlignment="1">
      <alignment vertical="top" wrapText="1"/>
    </xf>
    <xf numFmtId="0" fontId="40" fillId="0" borderId="0" xfId="0" applyFont="1" applyBorder="1"/>
    <xf numFmtId="0" fontId="41" fillId="0" borderId="0" xfId="0" applyFont="1" applyBorder="1" applyAlignment="1" applyProtection="1">
      <alignment horizontal="left"/>
    </xf>
    <xf numFmtId="0" fontId="0" fillId="0" borderId="2" xfId="0" applyBorder="1" applyAlignment="1">
      <alignment horizontal="left"/>
    </xf>
    <xf numFmtId="0" fontId="7" fillId="0" borderId="2" xfId="0" applyFont="1" applyBorder="1" applyAlignment="1">
      <alignment horizontal="left"/>
    </xf>
    <xf numFmtId="0" fontId="0" fillId="0" borderId="2" xfId="0" applyBorder="1" applyAlignment="1"/>
    <xf numFmtId="0" fontId="7" fillId="0" borderId="2" xfId="0" applyFont="1" applyBorder="1" applyAlignment="1"/>
    <xf numFmtId="0" fontId="0" fillId="0" borderId="2" xfId="0" applyBorder="1" applyAlignment="1">
      <alignment horizontal="left"/>
    </xf>
    <xf numFmtId="0" fontId="6" fillId="0" borderId="2" xfId="0" applyFont="1" applyBorder="1" applyAlignment="1">
      <alignment horizontal="left"/>
    </xf>
    <xf numFmtId="0" fontId="42" fillId="0" borderId="2" xfId="0" applyFont="1" applyBorder="1" applyAlignment="1">
      <alignment horizontal="left"/>
    </xf>
  </cellXfs>
  <cellStyles count="6">
    <cellStyle name="Comma" xfId="3" builtinId="3"/>
    <cellStyle name="Currency" xfId="1" builtinId="4"/>
    <cellStyle name="Normal" xfId="0" builtinId="0"/>
    <cellStyle name="Normal 2" xfId="5"/>
    <cellStyle name="Normal 21" xfId="4"/>
    <cellStyle name="Percent" xfId="2"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none">
          <bgColor auto="1"/>
        </patternFill>
      </fill>
    </dxf>
  </dxfs>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66"/>
  <sheetViews>
    <sheetView workbookViewId="0">
      <selection sqref="A1:L1"/>
    </sheetView>
  </sheetViews>
  <sheetFormatPr defaultColWidth="8.7265625" defaultRowHeight="15.5" x14ac:dyDescent="0.35"/>
  <cols>
    <col min="1" max="1" width="32.453125" style="18" customWidth="1"/>
    <col min="2" max="2" width="25.54296875" style="18" customWidth="1"/>
    <col min="3" max="3" width="17" style="18" customWidth="1"/>
    <col min="4" max="12" width="14.26953125" style="18" customWidth="1"/>
    <col min="13" max="16384" width="8.7265625" style="18"/>
  </cols>
  <sheetData>
    <row r="1" spans="1:12" ht="31.5" customHeight="1" x14ac:dyDescent="0.35">
      <c r="A1" s="143" t="s">
        <v>177</v>
      </c>
      <c r="B1" s="143"/>
      <c r="C1" s="143"/>
      <c r="D1" s="143"/>
      <c r="E1" s="143"/>
      <c r="F1" s="143"/>
      <c r="G1" s="143"/>
      <c r="H1" s="143"/>
      <c r="I1" s="143"/>
      <c r="J1" s="143"/>
      <c r="K1" s="143"/>
      <c r="L1" s="143"/>
    </row>
    <row r="2" spans="1:12" ht="37.5" customHeight="1" x14ac:dyDescent="0.35">
      <c r="A2" s="144" t="s">
        <v>159</v>
      </c>
      <c r="B2" s="144"/>
      <c r="C2" s="144"/>
      <c r="D2" s="144"/>
      <c r="E2" s="144"/>
      <c r="F2" s="144"/>
      <c r="G2" s="144"/>
      <c r="H2" s="144"/>
      <c r="I2" s="144"/>
      <c r="J2" s="144"/>
      <c r="K2" s="144"/>
      <c r="L2" s="144"/>
    </row>
    <row r="3" spans="1:12" ht="72" customHeight="1" x14ac:dyDescent="0.35">
      <c r="A3" s="146" t="s">
        <v>99</v>
      </c>
      <c r="B3" s="145"/>
      <c r="C3" s="145"/>
      <c r="D3" s="145"/>
      <c r="E3" s="145"/>
      <c r="F3" s="145"/>
      <c r="G3" s="145"/>
      <c r="H3" s="145"/>
      <c r="I3" s="145"/>
      <c r="J3" s="145"/>
      <c r="K3" s="145"/>
      <c r="L3" s="145"/>
    </row>
    <row r="4" spans="1:12" ht="86.25" customHeight="1" x14ac:dyDescent="0.35">
      <c r="A4" s="131" t="s">
        <v>147</v>
      </c>
      <c r="B4" s="131"/>
      <c r="C4" s="131"/>
      <c r="D4" s="131"/>
      <c r="E4" s="131"/>
      <c r="F4" s="131"/>
      <c r="G4" s="131"/>
      <c r="H4" s="131"/>
      <c r="I4" s="131"/>
      <c r="J4" s="131"/>
      <c r="K4" s="131"/>
      <c r="L4" s="131"/>
    </row>
    <row r="5" spans="1:12" ht="42.75" customHeight="1" x14ac:dyDescent="0.35">
      <c r="A5" s="131" t="s">
        <v>176</v>
      </c>
      <c r="B5" s="131"/>
      <c r="C5" s="131"/>
      <c r="D5" s="131"/>
      <c r="E5" s="131"/>
      <c r="F5" s="131"/>
      <c r="G5" s="131"/>
      <c r="H5" s="131"/>
      <c r="I5" s="131"/>
      <c r="J5" s="131"/>
      <c r="K5" s="131"/>
      <c r="L5" s="131"/>
    </row>
    <row r="6" spans="1:12" ht="157.5" customHeight="1" x14ac:dyDescent="0.35">
      <c r="A6" s="145" t="s">
        <v>155</v>
      </c>
      <c r="B6" s="146"/>
      <c r="C6" s="146"/>
      <c r="D6" s="146"/>
      <c r="E6" s="146"/>
      <c r="F6" s="146"/>
      <c r="G6" s="146"/>
      <c r="H6" s="146"/>
      <c r="I6" s="146"/>
      <c r="J6" s="146"/>
      <c r="K6" s="146"/>
      <c r="L6" s="146"/>
    </row>
    <row r="7" spans="1:12" ht="79.5" customHeight="1" x14ac:dyDescent="0.35">
      <c r="A7" s="151" t="s">
        <v>128</v>
      </c>
      <c r="B7" s="151"/>
      <c r="C7" s="151"/>
      <c r="D7" s="151"/>
      <c r="E7" s="151"/>
      <c r="F7" s="151"/>
      <c r="G7" s="151"/>
      <c r="H7" s="151"/>
      <c r="I7" s="151"/>
      <c r="J7" s="151"/>
      <c r="K7" s="151"/>
      <c r="L7" s="151"/>
    </row>
    <row r="8" spans="1:12" ht="65.25" customHeight="1" x14ac:dyDescent="0.35">
      <c r="A8" s="145" t="s">
        <v>98</v>
      </c>
      <c r="B8" s="145"/>
      <c r="C8" s="145"/>
      <c r="D8" s="145"/>
      <c r="E8" s="145"/>
      <c r="F8" s="145"/>
      <c r="G8" s="145"/>
      <c r="H8" s="145"/>
      <c r="I8" s="145"/>
      <c r="J8" s="145"/>
      <c r="K8" s="145"/>
      <c r="L8" s="145"/>
    </row>
    <row r="11" spans="1:12" ht="33" customHeight="1" x14ac:dyDescent="0.35">
      <c r="A11" s="147" t="s">
        <v>31</v>
      </c>
      <c r="B11" s="147"/>
      <c r="C11" s="147"/>
      <c r="D11" s="147"/>
      <c r="E11" s="147"/>
      <c r="F11" s="147"/>
      <c r="G11" s="147"/>
      <c r="H11" s="147"/>
      <c r="I11" s="147"/>
      <c r="J11" s="147"/>
      <c r="K11" s="147"/>
      <c r="L11" s="147"/>
    </row>
    <row r="12" spans="1:12" ht="73.5" customHeight="1" x14ac:dyDescent="0.35">
      <c r="A12" s="19" t="s">
        <v>94</v>
      </c>
      <c r="B12" s="141" t="s">
        <v>93</v>
      </c>
      <c r="C12" s="141"/>
      <c r="D12" s="141"/>
      <c r="E12" s="141"/>
      <c r="F12" s="141"/>
      <c r="G12" s="141"/>
      <c r="H12" s="141"/>
      <c r="I12" s="141"/>
      <c r="J12" s="141"/>
      <c r="K12" s="141"/>
      <c r="L12" s="141"/>
    </row>
    <row r="13" spans="1:12" ht="55.5" customHeight="1" x14ac:dyDescent="0.35">
      <c r="A13" s="19" t="s">
        <v>37</v>
      </c>
      <c r="B13" s="141" t="s">
        <v>92</v>
      </c>
      <c r="C13" s="141"/>
      <c r="D13" s="141"/>
      <c r="E13" s="141"/>
      <c r="F13" s="141"/>
      <c r="G13" s="141"/>
      <c r="H13" s="141"/>
      <c r="I13" s="141"/>
      <c r="J13" s="141"/>
      <c r="K13" s="141"/>
      <c r="L13" s="141"/>
    </row>
    <row r="14" spans="1:12" ht="39.75" customHeight="1" x14ac:dyDescent="0.35">
      <c r="A14" s="19" t="s">
        <v>88</v>
      </c>
      <c r="B14" s="141" t="s">
        <v>89</v>
      </c>
      <c r="C14" s="141"/>
      <c r="D14" s="141"/>
      <c r="E14" s="141"/>
      <c r="F14" s="141"/>
      <c r="G14" s="141"/>
      <c r="H14" s="141"/>
      <c r="I14" s="141"/>
      <c r="J14" s="141"/>
      <c r="K14" s="141"/>
      <c r="L14" s="141"/>
    </row>
    <row r="15" spans="1:12" ht="39" customHeight="1" x14ac:dyDescent="0.35">
      <c r="A15" s="141" t="s">
        <v>38</v>
      </c>
      <c r="B15" s="44" t="s">
        <v>41</v>
      </c>
      <c r="C15" s="148" t="s">
        <v>39</v>
      </c>
      <c r="D15" s="148"/>
      <c r="E15" s="148"/>
      <c r="F15" s="148"/>
      <c r="G15" s="148"/>
      <c r="H15" s="148"/>
      <c r="I15" s="148"/>
      <c r="J15" s="148"/>
      <c r="K15" s="148"/>
      <c r="L15" s="148"/>
    </row>
    <row r="16" spans="1:12" ht="51.75" customHeight="1" x14ac:dyDescent="0.35">
      <c r="A16" s="141"/>
      <c r="B16" s="20" t="s">
        <v>34</v>
      </c>
      <c r="C16" s="149" t="s">
        <v>40</v>
      </c>
      <c r="D16" s="149"/>
      <c r="E16" s="149"/>
      <c r="F16" s="149"/>
      <c r="G16" s="149"/>
      <c r="H16" s="149"/>
      <c r="I16" s="149"/>
      <c r="J16" s="149"/>
      <c r="K16" s="149"/>
      <c r="L16" s="149"/>
    </row>
    <row r="17" spans="1:13" ht="50.25" customHeight="1" x14ac:dyDescent="0.35">
      <c r="A17" s="155" t="s">
        <v>32</v>
      </c>
      <c r="B17" s="20" t="s">
        <v>91</v>
      </c>
      <c r="C17" s="152" t="s">
        <v>129</v>
      </c>
      <c r="D17" s="153"/>
      <c r="E17" s="153"/>
      <c r="F17" s="153"/>
      <c r="G17" s="153"/>
      <c r="H17" s="153"/>
      <c r="I17" s="153"/>
      <c r="J17" s="153"/>
      <c r="K17" s="153"/>
      <c r="L17" s="154"/>
    </row>
    <row r="18" spans="1:13" ht="41.25" customHeight="1" x14ac:dyDescent="0.35">
      <c r="A18" s="156"/>
      <c r="B18" s="21" t="s">
        <v>2</v>
      </c>
      <c r="C18" s="148" t="s">
        <v>33</v>
      </c>
      <c r="D18" s="148"/>
      <c r="E18" s="148"/>
      <c r="F18" s="148"/>
      <c r="G18" s="148"/>
      <c r="H18" s="148"/>
      <c r="I18" s="148"/>
      <c r="J18" s="148"/>
      <c r="K18" s="148"/>
      <c r="L18" s="148"/>
    </row>
    <row r="19" spans="1:13" ht="48" customHeight="1" x14ac:dyDescent="0.35">
      <c r="A19" s="156"/>
      <c r="B19" s="20" t="s">
        <v>34</v>
      </c>
      <c r="C19" s="148" t="s">
        <v>35</v>
      </c>
      <c r="D19" s="148"/>
      <c r="E19" s="148"/>
      <c r="F19" s="148"/>
      <c r="G19" s="148"/>
      <c r="H19" s="148"/>
      <c r="I19" s="148"/>
      <c r="J19" s="148"/>
      <c r="K19" s="148"/>
      <c r="L19" s="148"/>
    </row>
    <row r="20" spans="1:13" ht="81" customHeight="1" x14ac:dyDescent="0.35">
      <c r="A20" s="157"/>
      <c r="B20" s="20" t="s">
        <v>156</v>
      </c>
      <c r="C20" s="149" t="s">
        <v>36</v>
      </c>
      <c r="D20" s="149"/>
      <c r="E20" s="149"/>
      <c r="F20" s="149"/>
      <c r="G20" s="149"/>
      <c r="H20" s="149"/>
      <c r="I20" s="149"/>
      <c r="J20" s="149"/>
      <c r="K20" s="149"/>
      <c r="L20" s="149"/>
    </row>
    <row r="21" spans="1:13" ht="42.75" customHeight="1" x14ac:dyDescent="0.35">
      <c r="A21" s="19" t="s">
        <v>90</v>
      </c>
      <c r="B21" s="150" t="s">
        <v>130</v>
      </c>
      <c r="C21" s="150"/>
      <c r="D21" s="150"/>
      <c r="E21" s="150"/>
      <c r="F21" s="150"/>
      <c r="G21" s="150"/>
      <c r="H21" s="150"/>
      <c r="I21" s="150"/>
      <c r="J21" s="150"/>
      <c r="K21" s="150"/>
      <c r="L21" s="150"/>
    </row>
    <row r="22" spans="1:13" ht="57" customHeight="1" x14ac:dyDescent="0.35">
      <c r="A22" s="22" t="s">
        <v>42</v>
      </c>
      <c r="B22" s="150" t="s">
        <v>131</v>
      </c>
      <c r="C22" s="150"/>
      <c r="D22" s="150"/>
      <c r="E22" s="150"/>
      <c r="F22" s="150"/>
      <c r="G22" s="150"/>
      <c r="H22" s="150"/>
      <c r="I22" s="150"/>
      <c r="J22" s="150"/>
      <c r="K22" s="150"/>
      <c r="L22" s="150"/>
    </row>
    <row r="23" spans="1:13" ht="63.75" customHeight="1" x14ac:dyDescent="0.35">
      <c r="A23" s="22" t="s">
        <v>112</v>
      </c>
      <c r="B23" s="141" t="s">
        <v>157</v>
      </c>
      <c r="C23" s="141"/>
      <c r="D23" s="141"/>
      <c r="E23" s="141"/>
      <c r="F23" s="141"/>
      <c r="G23" s="141"/>
      <c r="H23" s="141"/>
      <c r="I23" s="141"/>
      <c r="J23" s="141"/>
      <c r="K23" s="141"/>
      <c r="L23" s="141"/>
    </row>
    <row r="24" spans="1:13" ht="62.25" customHeight="1" x14ac:dyDescent="0.35">
      <c r="A24" s="22" t="s">
        <v>48</v>
      </c>
      <c r="B24" s="141" t="s">
        <v>158</v>
      </c>
      <c r="C24" s="141"/>
      <c r="D24" s="141"/>
      <c r="E24" s="141"/>
      <c r="F24" s="141"/>
      <c r="G24" s="141"/>
      <c r="H24" s="141"/>
      <c r="I24" s="141"/>
      <c r="J24" s="141"/>
      <c r="K24" s="141"/>
      <c r="L24" s="141"/>
      <c r="M24" s="24"/>
    </row>
    <row r="25" spans="1:13" ht="77.25" customHeight="1" x14ac:dyDescent="0.3">
      <c r="A25" s="23" t="s">
        <v>44</v>
      </c>
      <c r="B25" s="142" t="s">
        <v>151</v>
      </c>
      <c r="C25" s="142"/>
      <c r="D25" s="142"/>
      <c r="E25" s="142"/>
      <c r="F25" s="142"/>
      <c r="G25" s="142"/>
      <c r="H25" s="142"/>
      <c r="I25" s="142"/>
      <c r="J25" s="142"/>
      <c r="K25" s="142"/>
      <c r="L25" s="142"/>
      <c r="M25" s="25"/>
    </row>
    <row r="26" spans="1:13" ht="36.75" customHeight="1" x14ac:dyDescent="0.3">
      <c r="A26" s="158" t="s">
        <v>97</v>
      </c>
      <c r="B26" s="158"/>
      <c r="C26" s="158"/>
      <c r="D26" s="158"/>
      <c r="E26" s="158"/>
      <c r="F26" s="158"/>
      <c r="G26" s="158"/>
      <c r="H26" s="158"/>
      <c r="I26" s="158"/>
      <c r="J26" s="158"/>
      <c r="K26" s="158"/>
      <c r="L26" s="158"/>
      <c r="M26" s="25"/>
    </row>
    <row r="27" spans="1:13" s="38" customFormat="1" ht="51.65" customHeight="1" x14ac:dyDescent="0.3">
      <c r="A27" s="135" t="s">
        <v>126</v>
      </c>
      <c r="B27" s="132" t="s">
        <v>132</v>
      </c>
      <c r="C27" s="133"/>
      <c r="D27" s="133"/>
      <c r="E27" s="133"/>
      <c r="F27" s="133"/>
      <c r="G27" s="133"/>
      <c r="H27" s="133"/>
      <c r="I27" s="133"/>
      <c r="J27" s="133"/>
      <c r="K27" s="133"/>
      <c r="L27" s="134"/>
      <c r="M27" s="25"/>
    </row>
    <row r="28" spans="1:13" s="37" customFormat="1" ht="51.75" customHeight="1" x14ac:dyDescent="0.35">
      <c r="A28" s="159"/>
      <c r="B28" s="42" t="s">
        <v>71</v>
      </c>
      <c r="C28" s="130" t="s">
        <v>137</v>
      </c>
      <c r="D28" s="130"/>
      <c r="E28" s="130"/>
      <c r="F28" s="130"/>
      <c r="G28" s="130"/>
      <c r="H28" s="130"/>
      <c r="I28" s="130"/>
      <c r="J28" s="130"/>
      <c r="K28" s="130"/>
      <c r="L28" s="130"/>
      <c r="M28" s="39"/>
    </row>
    <row r="29" spans="1:13" s="37" customFormat="1" ht="28.5" customHeight="1" x14ac:dyDescent="0.35">
      <c r="A29" s="159"/>
      <c r="B29" s="42" t="s">
        <v>69</v>
      </c>
      <c r="C29" s="130" t="s">
        <v>117</v>
      </c>
      <c r="D29" s="130"/>
      <c r="E29" s="130"/>
      <c r="F29" s="130"/>
      <c r="G29" s="130"/>
      <c r="H29" s="130"/>
      <c r="I29" s="130"/>
      <c r="J29" s="130"/>
      <c r="K29" s="130"/>
      <c r="L29" s="130"/>
      <c r="M29" s="39"/>
    </row>
    <row r="30" spans="1:13" s="37" customFormat="1" ht="50.25" customHeight="1" x14ac:dyDescent="0.35">
      <c r="A30" s="159"/>
      <c r="B30" s="42" t="s">
        <v>70</v>
      </c>
      <c r="C30" s="130" t="s">
        <v>133</v>
      </c>
      <c r="D30" s="130"/>
      <c r="E30" s="130"/>
      <c r="F30" s="130"/>
      <c r="G30" s="130"/>
      <c r="H30" s="130"/>
      <c r="I30" s="130"/>
      <c r="J30" s="130"/>
      <c r="K30" s="130"/>
      <c r="L30" s="130"/>
      <c r="M30" s="39"/>
    </row>
    <row r="31" spans="1:13" s="37" customFormat="1" ht="50.25" customHeight="1" x14ac:dyDescent="0.35">
      <c r="A31" s="159"/>
      <c r="B31" s="42" t="s">
        <v>86</v>
      </c>
      <c r="C31" s="130" t="s">
        <v>113</v>
      </c>
      <c r="D31" s="130"/>
      <c r="E31" s="130"/>
      <c r="F31" s="130"/>
      <c r="G31" s="130"/>
      <c r="H31" s="130"/>
      <c r="I31" s="130"/>
      <c r="J31" s="130"/>
      <c r="K31" s="130"/>
      <c r="L31" s="130"/>
      <c r="M31" s="39"/>
    </row>
    <row r="32" spans="1:13" s="37" customFormat="1" ht="50.25" customHeight="1" x14ac:dyDescent="0.35">
      <c r="A32" s="159"/>
      <c r="B32" s="42" t="s">
        <v>87</v>
      </c>
      <c r="C32" s="130" t="s">
        <v>148</v>
      </c>
      <c r="D32" s="130"/>
      <c r="E32" s="130"/>
      <c r="F32" s="130"/>
      <c r="G32" s="130"/>
      <c r="H32" s="130"/>
      <c r="I32" s="130"/>
      <c r="J32" s="130"/>
      <c r="K32" s="130"/>
      <c r="L32" s="130"/>
      <c r="M32" s="39"/>
    </row>
    <row r="33" spans="1:13" s="37" customFormat="1" ht="58.5" customHeight="1" x14ac:dyDescent="0.35">
      <c r="A33" s="160"/>
      <c r="B33" s="43" t="s">
        <v>72</v>
      </c>
      <c r="C33" s="130" t="s">
        <v>149</v>
      </c>
      <c r="D33" s="130"/>
      <c r="E33" s="130"/>
      <c r="F33" s="130"/>
      <c r="G33" s="130"/>
      <c r="H33" s="130"/>
      <c r="I33" s="130"/>
      <c r="J33" s="130"/>
      <c r="K33" s="130"/>
      <c r="L33" s="130"/>
      <c r="M33" s="39"/>
    </row>
    <row r="34" spans="1:13" s="38" customFormat="1" ht="50.25" customHeight="1" x14ac:dyDescent="0.35">
      <c r="A34" s="135" t="s">
        <v>120</v>
      </c>
      <c r="B34" s="132" t="s">
        <v>114</v>
      </c>
      <c r="C34" s="133"/>
      <c r="D34" s="133"/>
      <c r="E34" s="133"/>
      <c r="F34" s="133"/>
      <c r="G34" s="133"/>
      <c r="H34" s="133"/>
      <c r="I34" s="133"/>
      <c r="J34" s="133"/>
      <c r="K34" s="133"/>
      <c r="L34" s="134"/>
      <c r="M34" s="39"/>
    </row>
    <row r="35" spans="1:13" s="37" customFormat="1" ht="31.5" customHeight="1" x14ac:dyDescent="0.35">
      <c r="A35" s="136"/>
      <c r="B35" s="26" t="s">
        <v>60</v>
      </c>
      <c r="C35" s="139" t="s">
        <v>134</v>
      </c>
      <c r="D35" s="140"/>
      <c r="E35" s="140"/>
      <c r="F35" s="140"/>
      <c r="G35" s="140"/>
      <c r="H35" s="140"/>
      <c r="I35" s="140"/>
      <c r="J35" s="140"/>
      <c r="K35" s="140"/>
      <c r="L35" s="140"/>
      <c r="M35" s="39"/>
    </row>
    <row r="36" spans="1:13" s="37" customFormat="1" ht="50.25" customHeight="1" x14ac:dyDescent="0.35">
      <c r="A36" s="136"/>
      <c r="B36" s="26" t="s">
        <v>73</v>
      </c>
      <c r="C36" s="130" t="s">
        <v>138</v>
      </c>
      <c r="D36" s="130"/>
      <c r="E36" s="130"/>
      <c r="F36" s="130"/>
      <c r="G36" s="130"/>
      <c r="H36" s="130"/>
      <c r="I36" s="130"/>
      <c r="J36" s="130"/>
      <c r="K36" s="130"/>
      <c r="L36" s="130"/>
      <c r="M36" s="39"/>
    </row>
    <row r="37" spans="1:13" s="37" customFormat="1" ht="50.25" customHeight="1" x14ac:dyDescent="0.35">
      <c r="A37" s="136"/>
      <c r="B37" s="26" t="s">
        <v>74</v>
      </c>
      <c r="C37" s="130" t="s">
        <v>171</v>
      </c>
      <c r="D37" s="130"/>
      <c r="E37" s="130"/>
      <c r="F37" s="130"/>
      <c r="G37" s="130"/>
      <c r="H37" s="130"/>
      <c r="I37" s="130"/>
      <c r="J37" s="130"/>
      <c r="K37" s="130"/>
      <c r="L37" s="130"/>
      <c r="M37" s="39"/>
    </row>
    <row r="38" spans="1:13" s="37" customFormat="1" ht="50.25" customHeight="1" x14ac:dyDescent="0.35">
      <c r="A38" s="136"/>
      <c r="B38" s="26" t="s">
        <v>124</v>
      </c>
      <c r="C38" s="130" t="s">
        <v>170</v>
      </c>
      <c r="D38" s="130"/>
      <c r="E38" s="130"/>
      <c r="F38" s="130"/>
      <c r="G38" s="130"/>
      <c r="H38" s="130"/>
      <c r="I38" s="130"/>
      <c r="J38" s="130"/>
      <c r="K38" s="130"/>
      <c r="L38" s="130"/>
      <c r="M38" s="39"/>
    </row>
    <row r="39" spans="1:13" s="37" customFormat="1" ht="50.25" customHeight="1" x14ac:dyDescent="0.35">
      <c r="A39" s="136"/>
      <c r="B39" s="26" t="s">
        <v>95</v>
      </c>
      <c r="C39" s="130" t="s">
        <v>169</v>
      </c>
      <c r="D39" s="130"/>
      <c r="E39" s="130"/>
      <c r="F39" s="130"/>
      <c r="G39" s="130"/>
      <c r="H39" s="130"/>
      <c r="I39" s="130"/>
      <c r="J39" s="130"/>
      <c r="K39" s="130"/>
      <c r="L39" s="130"/>
      <c r="M39" s="39"/>
    </row>
    <row r="40" spans="1:13" s="37" customFormat="1" ht="72.75" customHeight="1" x14ac:dyDescent="0.35">
      <c r="A40" s="136"/>
      <c r="B40" s="26" t="s">
        <v>45</v>
      </c>
      <c r="C40" s="130" t="s">
        <v>119</v>
      </c>
      <c r="D40" s="130"/>
      <c r="E40" s="130"/>
      <c r="F40" s="130"/>
      <c r="G40" s="130"/>
      <c r="H40" s="130"/>
      <c r="I40" s="130"/>
      <c r="J40" s="130"/>
      <c r="K40" s="130"/>
      <c r="L40" s="130"/>
      <c r="M40" s="39"/>
    </row>
    <row r="41" spans="1:13" ht="50.25" customHeight="1" x14ac:dyDescent="0.3">
      <c r="A41" s="136"/>
      <c r="B41" s="26" t="s">
        <v>16</v>
      </c>
      <c r="C41" s="130" t="s">
        <v>118</v>
      </c>
      <c r="D41" s="130"/>
      <c r="E41" s="130"/>
      <c r="F41" s="130"/>
      <c r="G41" s="130"/>
      <c r="H41" s="130"/>
      <c r="I41" s="130"/>
      <c r="J41" s="130"/>
      <c r="K41" s="130"/>
      <c r="L41" s="130"/>
      <c r="M41" s="25"/>
    </row>
    <row r="42" spans="1:13" ht="50.25" customHeight="1" x14ac:dyDescent="0.3">
      <c r="A42" s="136"/>
      <c r="B42" s="26" t="s">
        <v>61</v>
      </c>
      <c r="C42" s="130" t="s">
        <v>139</v>
      </c>
      <c r="D42" s="130"/>
      <c r="E42" s="130"/>
      <c r="F42" s="130"/>
      <c r="G42" s="130"/>
      <c r="H42" s="130"/>
      <c r="I42" s="130"/>
      <c r="J42" s="130"/>
      <c r="K42" s="130"/>
      <c r="L42" s="130"/>
      <c r="M42" s="25"/>
    </row>
    <row r="43" spans="1:13" ht="50.25" customHeight="1" x14ac:dyDescent="0.3">
      <c r="A43" s="136"/>
      <c r="B43" s="26" t="s">
        <v>62</v>
      </c>
      <c r="C43" s="130" t="s">
        <v>168</v>
      </c>
      <c r="D43" s="130"/>
      <c r="E43" s="130"/>
      <c r="F43" s="130"/>
      <c r="G43" s="130"/>
      <c r="H43" s="130"/>
      <c r="I43" s="130"/>
      <c r="J43" s="130"/>
      <c r="K43" s="130"/>
      <c r="L43" s="130"/>
      <c r="M43" s="25"/>
    </row>
    <row r="44" spans="1:13" ht="50.25" customHeight="1" x14ac:dyDescent="0.3">
      <c r="A44" s="136"/>
      <c r="B44" s="26" t="s">
        <v>123</v>
      </c>
      <c r="C44" s="130" t="s">
        <v>165</v>
      </c>
      <c r="D44" s="130"/>
      <c r="E44" s="130"/>
      <c r="F44" s="130"/>
      <c r="G44" s="130"/>
      <c r="H44" s="130"/>
      <c r="I44" s="130"/>
      <c r="J44" s="130"/>
      <c r="K44" s="130"/>
      <c r="L44" s="130"/>
      <c r="M44" s="25"/>
    </row>
    <row r="45" spans="1:13" ht="50.25" customHeight="1" x14ac:dyDescent="0.3">
      <c r="A45" s="136"/>
      <c r="B45" s="27" t="s">
        <v>65</v>
      </c>
      <c r="C45" s="130" t="s">
        <v>145</v>
      </c>
      <c r="D45" s="130"/>
      <c r="E45" s="130"/>
      <c r="F45" s="130"/>
      <c r="G45" s="130"/>
      <c r="H45" s="130"/>
      <c r="I45" s="130"/>
      <c r="J45" s="130"/>
      <c r="K45" s="130"/>
      <c r="L45" s="130"/>
      <c r="M45" s="25"/>
    </row>
    <row r="46" spans="1:13" ht="54.75" customHeight="1" x14ac:dyDescent="0.3">
      <c r="A46" s="137"/>
      <c r="B46" s="27" t="s">
        <v>68</v>
      </c>
      <c r="C46" s="130" t="s">
        <v>146</v>
      </c>
      <c r="D46" s="130"/>
      <c r="E46" s="130"/>
      <c r="F46" s="130"/>
      <c r="G46" s="130"/>
      <c r="H46" s="130"/>
      <c r="I46" s="130"/>
      <c r="J46" s="130"/>
      <c r="K46" s="130"/>
      <c r="L46" s="130"/>
      <c r="M46" s="25"/>
    </row>
    <row r="47" spans="1:13" s="38" customFormat="1" ht="56.25" customHeight="1" x14ac:dyDescent="0.3">
      <c r="A47" s="135" t="s">
        <v>172</v>
      </c>
      <c r="B47" s="132" t="s">
        <v>121</v>
      </c>
      <c r="C47" s="133"/>
      <c r="D47" s="133"/>
      <c r="E47" s="133"/>
      <c r="F47" s="133"/>
      <c r="G47" s="133"/>
      <c r="H47" s="133"/>
      <c r="I47" s="133"/>
      <c r="J47" s="133"/>
      <c r="K47" s="133"/>
      <c r="L47" s="134"/>
      <c r="M47" s="25"/>
    </row>
    <row r="48" spans="1:13" ht="50.25" customHeight="1" x14ac:dyDescent="0.3">
      <c r="A48" s="136"/>
      <c r="B48" s="26" t="s">
        <v>60</v>
      </c>
      <c r="C48" s="130" t="s">
        <v>122</v>
      </c>
      <c r="D48" s="130"/>
      <c r="E48" s="130"/>
      <c r="F48" s="130"/>
      <c r="G48" s="130"/>
      <c r="H48" s="130"/>
      <c r="I48" s="130"/>
      <c r="J48" s="130"/>
      <c r="K48" s="130"/>
      <c r="L48" s="130"/>
      <c r="M48" s="25"/>
    </row>
    <row r="49" spans="1:13" ht="50.25" customHeight="1" x14ac:dyDescent="0.3">
      <c r="A49" s="136"/>
      <c r="B49" s="26" t="s">
        <v>63</v>
      </c>
      <c r="C49" s="130" t="s">
        <v>140</v>
      </c>
      <c r="D49" s="130"/>
      <c r="E49" s="130"/>
      <c r="F49" s="130"/>
      <c r="G49" s="130"/>
      <c r="H49" s="130"/>
      <c r="I49" s="130"/>
      <c r="J49" s="130"/>
      <c r="K49" s="130"/>
      <c r="L49" s="130"/>
      <c r="M49" s="25"/>
    </row>
    <row r="50" spans="1:13" ht="50.25" customHeight="1" x14ac:dyDescent="0.3">
      <c r="A50" s="136"/>
      <c r="B50" s="26" t="s">
        <v>124</v>
      </c>
      <c r="C50" s="130" t="s">
        <v>167</v>
      </c>
      <c r="D50" s="130"/>
      <c r="E50" s="130"/>
      <c r="F50" s="130"/>
      <c r="G50" s="130"/>
      <c r="H50" s="130"/>
      <c r="I50" s="130"/>
      <c r="J50" s="130"/>
      <c r="K50" s="130"/>
      <c r="L50" s="130"/>
      <c r="M50" s="25"/>
    </row>
    <row r="51" spans="1:13" ht="50.25" customHeight="1" x14ac:dyDescent="0.3">
      <c r="A51" s="136"/>
      <c r="B51" s="26" t="s">
        <v>95</v>
      </c>
      <c r="C51" s="130" t="s">
        <v>96</v>
      </c>
      <c r="D51" s="130"/>
      <c r="E51" s="130"/>
      <c r="F51" s="130"/>
      <c r="G51" s="130"/>
      <c r="H51" s="130"/>
      <c r="I51" s="130"/>
      <c r="J51" s="130"/>
      <c r="K51" s="130"/>
      <c r="L51" s="130"/>
      <c r="M51" s="25"/>
    </row>
    <row r="52" spans="1:13" ht="50.25" customHeight="1" x14ac:dyDescent="0.3">
      <c r="A52" s="136"/>
      <c r="B52" s="26" t="s">
        <v>16</v>
      </c>
      <c r="C52" s="130" t="s">
        <v>166</v>
      </c>
      <c r="D52" s="130"/>
      <c r="E52" s="130"/>
      <c r="F52" s="130"/>
      <c r="G52" s="130"/>
      <c r="H52" s="130"/>
      <c r="I52" s="130"/>
      <c r="J52" s="130"/>
      <c r="K52" s="130"/>
      <c r="L52" s="130"/>
      <c r="M52" s="25"/>
    </row>
    <row r="53" spans="1:13" ht="50.25" customHeight="1" x14ac:dyDescent="0.3">
      <c r="A53" s="136"/>
      <c r="B53" s="26" t="s">
        <v>64</v>
      </c>
      <c r="C53" s="130" t="s">
        <v>150</v>
      </c>
      <c r="D53" s="130"/>
      <c r="E53" s="130"/>
      <c r="F53" s="130"/>
      <c r="G53" s="130"/>
      <c r="H53" s="130"/>
      <c r="I53" s="130"/>
      <c r="J53" s="130"/>
      <c r="K53" s="130"/>
      <c r="L53" s="130"/>
      <c r="M53" s="25"/>
    </row>
    <row r="54" spans="1:13" ht="50.25" customHeight="1" x14ac:dyDescent="0.3">
      <c r="A54" s="136"/>
      <c r="B54" s="26" t="s">
        <v>123</v>
      </c>
      <c r="C54" s="130" t="s">
        <v>165</v>
      </c>
      <c r="D54" s="130"/>
      <c r="E54" s="130"/>
      <c r="F54" s="130"/>
      <c r="G54" s="130"/>
      <c r="H54" s="130"/>
      <c r="I54" s="130"/>
      <c r="J54" s="130"/>
      <c r="K54" s="130"/>
      <c r="L54" s="130"/>
      <c r="M54" s="25"/>
    </row>
    <row r="55" spans="1:13" ht="51.75" customHeight="1" x14ac:dyDescent="0.3">
      <c r="A55" s="136"/>
      <c r="B55" s="27" t="s">
        <v>66</v>
      </c>
      <c r="C55" s="130" t="s">
        <v>141</v>
      </c>
      <c r="D55" s="130"/>
      <c r="E55" s="130"/>
      <c r="F55" s="130"/>
      <c r="G55" s="130"/>
      <c r="H55" s="130"/>
      <c r="I55" s="130"/>
      <c r="J55" s="130"/>
      <c r="K55" s="130"/>
      <c r="L55" s="130"/>
      <c r="M55" s="25"/>
    </row>
    <row r="56" spans="1:13" ht="61.5" customHeight="1" x14ac:dyDescent="0.3">
      <c r="A56" s="137"/>
      <c r="B56" s="28" t="s">
        <v>67</v>
      </c>
      <c r="C56" s="130" t="s">
        <v>143</v>
      </c>
      <c r="D56" s="130"/>
      <c r="E56" s="130"/>
      <c r="F56" s="130"/>
      <c r="G56" s="130"/>
      <c r="H56" s="130"/>
      <c r="I56" s="130"/>
      <c r="J56" s="130"/>
      <c r="K56" s="130"/>
      <c r="L56" s="130"/>
      <c r="M56" s="25"/>
    </row>
    <row r="57" spans="1:13" s="38" customFormat="1" ht="66" customHeight="1" x14ac:dyDescent="0.3">
      <c r="A57" s="135" t="s">
        <v>173</v>
      </c>
      <c r="B57" s="138" t="s">
        <v>115</v>
      </c>
      <c r="C57" s="138"/>
      <c r="D57" s="138"/>
      <c r="E57" s="138"/>
      <c r="F57" s="138"/>
      <c r="G57" s="138"/>
      <c r="H57" s="138"/>
      <c r="I57" s="138"/>
      <c r="J57" s="138"/>
      <c r="K57" s="138"/>
      <c r="L57" s="138"/>
      <c r="M57" s="25"/>
    </row>
    <row r="58" spans="1:13" s="38" customFormat="1" ht="50.25" customHeight="1" x14ac:dyDescent="0.3">
      <c r="A58" s="136"/>
      <c r="B58" s="26" t="s">
        <v>60</v>
      </c>
      <c r="C58" s="130" t="s">
        <v>135</v>
      </c>
      <c r="D58" s="130"/>
      <c r="E58" s="130"/>
      <c r="F58" s="130"/>
      <c r="G58" s="130"/>
      <c r="H58" s="130"/>
      <c r="I58" s="130"/>
      <c r="J58" s="130"/>
      <c r="K58" s="130"/>
      <c r="L58" s="130"/>
      <c r="M58" s="25"/>
    </row>
    <row r="59" spans="1:13" s="38" customFormat="1" ht="50.25" customHeight="1" x14ac:dyDescent="0.3">
      <c r="A59" s="136"/>
      <c r="B59" s="26" t="s">
        <v>75</v>
      </c>
      <c r="C59" s="130" t="s">
        <v>162</v>
      </c>
      <c r="D59" s="130"/>
      <c r="E59" s="130"/>
      <c r="F59" s="130"/>
      <c r="G59" s="130"/>
      <c r="H59" s="130"/>
      <c r="I59" s="130"/>
      <c r="J59" s="130"/>
      <c r="K59" s="130"/>
      <c r="L59" s="130"/>
      <c r="M59" s="25"/>
    </row>
    <row r="60" spans="1:13" s="38" customFormat="1" ht="50.25" customHeight="1" x14ac:dyDescent="0.3">
      <c r="A60" s="136"/>
      <c r="B60" s="26" t="s">
        <v>124</v>
      </c>
      <c r="C60" s="130" t="s">
        <v>163</v>
      </c>
      <c r="D60" s="130"/>
      <c r="E60" s="130"/>
      <c r="F60" s="130"/>
      <c r="G60" s="130"/>
      <c r="H60" s="130"/>
      <c r="I60" s="130"/>
      <c r="J60" s="130"/>
      <c r="K60" s="130"/>
      <c r="L60" s="130"/>
      <c r="M60" s="25"/>
    </row>
    <row r="61" spans="1:13" s="38" customFormat="1" ht="50.25" customHeight="1" x14ac:dyDescent="0.3">
      <c r="A61" s="136"/>
      <c r="B61" s="26" t="s">
        <v>95</v>
      </c>
      <c r="C61" s="130" t="s">
        <v>116</v>
      </c>
      <c r="D61" s="130"/>
      <c r="E61" s="130"/>
      <c r="F61" s="130"/>
      <c r="G61" s="130"/>
      <c r="H61" s="130"/>
      <c r="I61" s="130"/>
      <c r="J61" s="130"/>
      <c r="K61" s="130"/>
      <c r="L61" s="130"/>
      <c r="M61" s="25"/>
    </row>
    <row r="62" spans="1:13" s="38" customFormat="1" ht="50.25" customHeight="1" x14ac:dyDescent="0.3">
      <c r="A62" s="136"/>
      <c r="B62" s="26" t="s">
        <v>16</v>
      </c>
      <c r="C62" s="139" t="s">
        <v>136</v>
      </c>
      <c r="D62" s="140"/>
      <c r="E62" s="140"/>
      <c r="F62" s="140"/>
      <c r="G62" s="140"/>
      <c r="H62" s="140"/>
      <c r="I62" s="140"/>
      <c r="J62" s="140"/>
      <c r="K62" s="140"/>
      <c r="L62" s="140"/>
      <c r="M62" s="25"/>
    </row>
    <row r="63" spans="1:13" s="38" customFormat="1" ht="50.25" customHeight="1" x14ac:dyDescent="0.3">
      <c r="A63" s="136"/>
      <c r="B63" s="26" t="s">
        <v>76</v>
      </c>
      <c r="C63" s="139" t="s">
        <v>142</v>
      </c>
      <c r="D63" s="140"/>
      <c r="E63" s="140"/>
      <c r="F63" s="140"/>
      <c r="G63" s="140"/>
      <c r="H63" s="140"/>
      <c r="I63" s="140"/>
      <c r="J63" s="140"/>
      <c r="K63" s="140"/>
      <c r="L63" s="140"/>
      <c r="M63" s="25"/>
    </row>
    <row r="64" spans="1:13" s="38" customFormat="1" ht="50.25" customHeight="1" x14ac:dyDescent="0.3">
      <c r="A64" s="136"/>
      <c r="B64" s="26" t="s">
        <v>123</v>
      </c>
      <c r="C64" s="130" t="s">
        <v>164</v>
      </c>
      <c r="D64" s="130"/>
      <c r="E64" s="130"/>
      <c r="F64" s="130"/>
      <c r="G64" s="130"/>
      <c r="H64" s="130"/>
      <c r="I64" s="130"/>
      <c r="J64" s="130"/>
      <c r="K64" s="130"/>
      <c r="L64" s="130"/>
      <c r="M64" s="25"/>
    </row>
    <row r="65" spans="1:13" s="38" customFormat="1" ht="58.5" customHeight="1" x14ac:dyDescent="0.3">
      <c r="A65" s="136"/>
      <c r="B65" s="40" t="s">
        <v>77</v>
      </c>
      <c r="C65" s="130" t="s">
        <v>152</v>
      </c>
      <c r="D65" s="130"/>
      <c r="E65" s="130"/>
      <c r="F65" s="130"/>
      <c r="G65" s="130"/>
      <c r="H65" s="130"/>
      <c r="I65" s="130"/>
      <c r="J65" s="130"/>
      <c r="K65" s="130"/>
      <c r="L65" s="130"/>
      <c r="M65" s="25"/>
    </row>
    <row r="66" spans="1:13" s="38" customFormat="1" ht="61.5" customHeight="1" x14ac:dyDescent="0.3">
      <c r="A66" s="137"/>
      <c r="B66" s="41" t="s">
        <v>67</v>
      </c>
      <c r="C66" s="130" t="s">
        <v>144</v>
      </c>
      <c r="D66" s="130"/>
      <c r="E66" s="130"/>
      <c r="F66" s="130"/>
      <c r="G66" s="130"/>
      <c r="H66" s="130"/>
      <c r="I66" s="130"/>
      <c r="J66" s="130"/>
      <c r="K66" s="130"/>
      <c r="L66" s="130"/>
      <c r="M66" s="25"/>
    </row>
  </sheetData>
  <mergeCells count="70">
    <mergeCell ref="C46:L46"/>
    <mergeCell ref="C39:L39"/>
    <mergeCell ref="C54:L54"/>
    <mergeCell ref="A5:L5"/>
    <mergeCell ref="A8:L8"/>
    <mergeCell ref="C50:L50"/>
    <mergeCell ref="C51:L51"/>
    <mergeCell ref="C52:L52"/>
    <mergeCell ref="A34:A46"/>
    <mergeCell ref="B34:L34"/>
    <mergeCell ref="C48:L48"/>
    <mergeCell ref="C40:L40"/>
    <mergeCell ref="C41:L41"/>
    <mergeCell ref="C42:L42"/>
    <mergeCell ref="C43:L43"/>
    <mergeCell ref="C44:L44"/>
    <mergeCell ref="C45:L45"/>
    <mergeCell ref="A15:A16"/>
    <mergeCell ref="C35:L35"/>
    <mergeCell ref="C36:L36"/>
    <mergeCell ref="C37:L37"/>
    <mergeCell ref="C38:L38"/>
    <mergeCell ref="A7:L7"/>
    <mergeCell ref="A47:A56"/>
    <mergeCell ref="C33:L33"/>
    <mergeCell ref="C17:L17"/>
    <mergeCell ref="A17:A20"/>
    <mergeCell ref="B12:L12"/>
    <mergeCell ref="A26:L26"/>
    <mergeCell ref="B23:L23"/>
    <mergeCell ref="B22:L22"/>
    <mergeCell ref="C28:L28"/>
    <mergeCell ref="C29:L29"/>
    <mergeCell ref="C30:L30"/>
    <mergeCell ref="C31:L31"/>
    <mergeCell ref="C32:L32"/>
    <mergeCell ref="A27:A33"/>
    <mergeCell ref="B27:L27"/>
    <mergeCell ref="C56:L56"/>
    <mergeCell ref="B24:L24"/>
    <mergeCell ref="B25:L25"/>
    <mergeCell ref="A1:L1"/>
    <mergeCell ref="A2:L2"/>
    <mergeCell ref="A6:L6"/>
    <mergeCell ref="A11:L11"/>
    <mergeCell ref="C18:L18"/>
    <mergeCell ref="C19:L19"/>
    <mergeCell ref="C20:L20"/>
    <mergeCell ref="B13:L13"/>
    <mergeCell ref="C15:L15"/>
    <mergeCell ref="C16:L16"/>
    <mergeCell ref="B14:L14"/>
    <mergeCell ref="B21:L21"/>
    <mergeCell ref="A3:L3"/>
    <mergeCell ref="C53:L53"/>
    <mergeCell ref="A4:L4"/>
    <mergeCell ref="B47:L47"/>
    <mergeCell ref="A57:A66"/>
    <mergeCell ref="B57:L57"/>
    <mergeCell ref="C58:L58"/>
    <mergeCell ref="C59:L59"/>
    <mergeCell ref="C60:L60"/>
    <mergeCell ref="C61:L61"/>
    <mergeCell ref="C62:L62"/>
    <mergeCell ref="C63:L63"/>
    <mergeCell ref="C64:L64"/>
    <mergeCell ref="C65:L65"/>
    <mergeCell ref="C66:L66"/>
    <mergeCell ref="C49:L49"/>
    <mergeCell ref="C55:L55"/>
  </mergeCells>
  <pageMargins left="0.7" right="0.7" top="0.75" bottom="0.75" header="0.3" footer="0.3"/>
  <pageSetup orientation="portrait" verticalDpi="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20"/>
  <sheetViews>
    <sheetView workbookViewId="0"/>
  </sheetViews>
  <sheetFormatPr defaultColWidth="9.1796875" defaultRowHeight="14.5" x14ac:dyDescent="0.35"/>
  <cols>
    <col min="1" max="1" width="9.453125" style="16" bestFit="1" customWidth="1"/>
    <col min="2" max="2" width="5.7265625" style="16" customWidth="1"/>
    <col min="3" max="3" width="152.453125" style="16" customWidth="1"/>
    <col min="4" max="16384" width="9.1796875" style="16"/>
  </cols>
  <sheetData>
    <row r="1" spans="1:3" ht="25.5" customHeight="1" x14ac:dyDescent="0.35">
      <c r="A1" s="16" t="s">
        <v>161</v>
      </c>
      <c r="B1" s="15"/>
    </row>
    <row r="2" spans="1:3" ht="25.5" customHeight="1" x14ac:dyDescent="0.35">
      <c r="A2" s="161">
        <v>44866</v>
      </c>
      <c r="B2" s="46" t="str">
        <f t="shared" ref="B2:B13" si="0">ROW(B2)-1&amp;")"</f>
        <v>1)</v>
      </c>
      <c r="C2" s="47" t="s">
        <v>47</v>
      </c>
    </row>
    <row r="3" spans="1:3" ht="25.5" customHeight="1" x14ac:dyDescent="0.35">
      <c r="A3" s="162"/>
      <c r="B3" s="48" t="str">
        <f t="shared" si="0"/>
        <v>2)</v>
      </c>
      <c r="C3" s="49" t="s">
        <v>51</v>
      </c>
    </row>
    <row r="4" spans="1:3" ht="25.5" customHeight="1" x14ac:dyDescent="0.35">
      <c r="A4" s="162"/>
      <c r="B4" s="48" t="str">
        <f t="shared" si="0"/>
        <v>3)</v>
      </c>
      <c r="C4" s="49" t="s">
        <v>46</v>
      </c>
    </row>
    <row r="5" spans="1:3" ht="25.5" customHeight="1" x14ac:dyDescent="0.35">
      <c r="A5" s="162"/>
      <c r="B5" s="48" t="str">
        <f t="shared" si="0"/>
        <v>4)</v>
      </c>
      <c r="C5" s="49" t="s">
        <v>52</v>
      </c>
    </row>
    <row r="6" spans="1:3" ht="25.5" customHeight="1" x14ac:dyDescent="0.35">
      <c r="A6" s="162"/>
      <c r="B6" s="48" t="str">
        <f t="shared" si="0"/>
        <v>5)</v>
      </c>
      <c r="C6" s="49" t="s">
        <v>58</v>
      </c>
    </row>
    <row r="7" spans="1:3" ht="25.5" customHeight="1" x14ac:dyDescent="0.35">
      <c r="A7" s="162"/>
      <c r="B7" s="48" t="str">
        <f t="shared" si="0"/>
        <v>6)</v>
      </c>
      <c r="C7" s="49" t="s">
        <v>55</v>
      </c>
    </row>
    <row r="8" spans="1:3" ht="25.5" customHeight="1" x14ac:dyDescent="0.35">
      <c r="A8" s="162"/>
      <c r="B8" s="48" t="str">
        <f t="shared" si="0"/>
        <v>7)</v>
      </c>
      <c r="C8" s="49" t="s">
        <v>56</v>
      </c>
    </row>
    <row r="9" spans="1:3" ht="25.5" customHeight="1" x14ac:dyDescent="0.35">
      <c r="A9" s="162"/>
      <c r="B9" s="48" t="str">
        <f t="shared" si="0"/>
        <v>8)</v>
      </c>
      <c r="C9" s="49" t="s">
        <v>80</v>
      </c>
    </row>
    <row r="10" spans="1:3" ht="25.5" customHeight="1" x14ac:dyDescent="0.35">
      <c r="A10" s="162"/>
      <c r="B10" s="48" t="str">
        <f t="shared" si="0"/>
        <v>9)</v>
      </c>
      <c r="C10" s="50" t="s">
        <v>57</v>
      </c>
    </row>
    <row r="11" spans="1:3" ht="25.5" customHeight="1" x14ac:dyDescent="0.35">
      <c r="A11" s="162"/>
      <c r="B11" s="48" t="str">
        <f t="shared" si="0"/>
        <v>10)</v>
      </c>
      <c r="C11" s="49" t="s">
        <v>54</v>
      </c>
    </row>
    <row r="12" spans="1:3" ht="25.5" customHeight="1" x14ac:dyDescent="0.35">
      <c r="A12" s="162"/>
      <c r="B12" s="48" t="str">
        <f t="shared" si="0"/>
        <v>11)</v>
      </c>
      <c r="C12" s="51" t="s">
        <v>59</v>
      </c>
    </row>
    <row r="13" spans="1:3" ht="25.5" customHeight="1" x14ac:dyDescent="0.35">
      <c r="A13" s="162"/>
      <c r="B13" s="48" t="str">
        <f t="shared" si="0"/>
        <v>12)</v>
      </c>
      <c r="C13" s="51" t="s">
        <v>81</v>
      </c>
    </row>
    <row r="14" spans="1:3" ht="25.5" customHeight="1" x14ac:dyDescent="0.35">
      <c r="A14" s="162"/>
      <c r="B14" s="48" t="str">
        <f t="shared" ref="B14:B18" si="1">ROW(B14)-1&amp;")"</f>
        <v>13)</v>
      </c>
      <c r="C14" s="51" t="s">
        <v>154</v>
      </c>
    </row>
    <row r="15" spans="1:3" ht="32.25" customHeight="1" x14ac:dyDescent="0.35">
      <c r="A15" s="162"/>
      <c r="B15" s="48" t="str">
        <f t="shared" si="1"/>
        <v>14)</v>
      </c>
      <c r="C15" s="51" t="s">
        <v>78</v>
      </c>
    </row>
    <row r="16" spans="1:3" ht="35.25" customHeight="1" x14ac:dyDescent="0.35">
      <c r="A16" s="162"/>
      <c r="B16" s="48" t="str">
        <f t="shared" si="1"/>
        <v>15)</v>
      </c>
      <c r="C16" s="51" t="s">
        <v>79</v>
      </c>
    </row>
    <row r="17" spans="1:3" ht="25.5" customHeight="1" x14ac:dyDescent="0.35">
      <c r="A17" s="162"/>
      <c r="B17" s="48" t="str">
        <f t="shared" si="1"/>
        <v>16)</v>
      </c>
      <c r="C17" s="52" t="s">
        <v>53</v>
      </c>
    </row>
    <row r="18" spans="1:3" ht="25.5" customHeight="1" x14ac:dyDescent="0.35">
      <c r="A18" s="162"/>
      <c r="B18" s="48" t="str">
        <f t="shared" si="1"/>
        <v>17)</v>
      </c>
      <c r="C18" s="49" t="s">
        <v>82</v>
      </c>
    </row>
    <row r="19" spans="1:3" ht="21" customHeight="1" x14ac:dyDescent="0.35">
      <c r="A19" s="162"/>
      <c r="B19" s="48" t="s">
        <v>83</v>
      </c>
      <c r="C19" s="49" t="s">
        <v>84</v>
      </c>
    </row>
    <row r="20" spans="1:3" ht="38.25" customHeight="1" x14ac:dyDescent="0.35">
      <c r="A20" s="163"/>
      <c r="B20" s="53" t="s">
        <v>85</v>
      </c>
      <c r="C20" s="54" t="s">
        <v>153</v>
      </c>
    </row>
  </sheetData>
  <mergeCells count="1">
    <mergeCell ref="A2:A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0"/>
  <sheetViews>
    <sheetView tabSelected="1" workbookViewId="0">
      <selection sqref="A1:B1"/>
    </sheetView>
  </sheetViews>
  <sheetFormatPr defaultRowHeight="14.5" x14ac:dyDescent="0.35"/>
  <cols>
    <col min="1" max="1" width="29.54296875" customWidth="1"/>
    <col min="2" max="2" width="34.453125" customWidth="1"/>
    <col min="3" max="3" width="43" customWidth="1"/>
    <col min="4" max="4" width="43.7265625" bestFit="1" customWidth="1"/>
    <col min="5" max="5" width="41.1796875" customWidth="1"/>
    <col min="6" max="6" width="28.1796875" customWidth="1"/>
  </cols>
  <sheetData>
    <row r="1" spans="1:6" s="2" customFormat="1" ht="31.5" customHeight="1" x14ac:dyDescent="0.65">
      <c r="A1" s="175" t="s">
        <v>181</v>
      </c>
      <c r="B1" s="175"/>
      <c r="C1" s="171"/>
      <c r="D1" s="174" t="s">
        <v>182</v>
      </c>
      <c r="E1" s="171"/>
      <c r="F1" s="171"/>
    </row>
    <row r="2" spans="1:6" ht="19.5" customHeight="1" x14ac:dyDescent="0.35">
      <c r="A2" s="172" t="s">
        <v>104</v>
      </c>
      <c r="B2" s="173"/>
      <c r="D2" s="178" t="s">
        <v>100</v>
      </c>
      <c r="E2" s="180">
        <v>221</v>
      </c>
      <c r="F2" s="180" t="s">
        <v>187</v>
      </c>
    </row>
    <row r="3" spans="1:6" ht="19.5" customHeight="1" x14ac:dyDescent="0.35">
      <c r="A3" s="172" t="s">
        <v>105</v>
      </c>
      <c r="B3" s="173"/>
      <c r="D3" s="178" t="s">
        <v>101</v>
      </c>
      <c r="E3" s="181" t="s">
        <v>184</v>
      </c>
      <c r="F3" s="181"/>
    </row>
    <row r="4" spans="1:6" s="2" customFormat="1" ht="19.5" customHeight="1" x14ac:dyDescent="0.35">
      <c r="A4" s="172" t="s">
        <v>106</v>
      </c>
      <c r="B4" s="173"/>
      <c r="D4" s="178" t="s">
        <v>102</v>
      </c>
      <c r="E4" s="176" t="s">
        <v>23</v>
      </c>
      <c r="F4" s="176"/>
    </row>
    <row r="5" spans="1:6" ht="19.5" customHeight="1" x14ac:dyDescent="0.35">
      <c r="A5" s="172" t="s">
        <v>11</v>
      </c>
      <c r="B5" s="173"/>
      <c r="D5" s="179" t="s">
        <v>12</v>
      </c>
      <c r="E5" s="177" t="s">
        <v>185</v>
      </c>
      <c r="F5" s="177"/>
    </row>
    <row r="6" spans="1:6" ht="19.5" customHeight="1" x14ac:dyDescent="0.35">
      <c r="A6" s="172" t="s">
        <v>13</v>
      </c>
      <c r="B6" s="173"/>
      <c r="D6" s="178" t="s">
        <v>103</v>
      </c>
      <c r="E6" s="176" t="s">
        <v>186</v>
      </c>
      <c r="F6" s="176"/>
    </row>
    <row r="7" spans="1:6" ht="19.5" customHeight="1" x14ac:dyDescent="0.35">
      <c r="A7" s="172" t="s">
        <v>14</v>
      </c>
      <c r="B7" s="173"/>
      <c r="D7" s="178" t="s">
        <v>183</v>
      </c>
      <c r="E7" s="182"/>
      <c r="F7" s="182"/>
    </row>
    <row r="8" spans="1:6" ht="19.5" customHeight="1" x14ac:dyDescent="0.35">
      <c r="A8" s="172" t="s">
        <v>19</v>
      </c>
      <c r="B8" s="173"/>
      <c r="C8" s="2"/>
      <c r="D8" s="1"/>
    </row>
    <row r="9" spans="1:6" ht="19.5" customHeight="1" x14ac:dyDescent="0.35">
      <c r="A9" s="172" t="s">
        <v>20</v>
      </c>
      <c r="B9" s="173"/>
      <c r="D9" s="9"/>
    </row>
    <row r="10" spans="1:6" s="2" customFormat="1" x14ac:dyDescent="0.35">
      <c r="B10" s="45" t="s">
        <v>160</v>
      </c>
    </row>
    <row r="11" spans="1:6" s="2" customFormat="1" x14ac:dyDescent="0.35">
      <c r="A11" s="3"/>
      <c r="B11" s="9"/>
    </row>
    <row r="12" spans="1:6" ht="15" customHeight="1" x14ac:dyDescent="0.35">
      <c r="A12" s="164" t="s">
        <v>107</v>
      </c>
      <c r="B12" s="164"/>
      <c r="C12" s="164"/>
      <c r="D12" s="164"/>
      <c r="E12" s="164"/>
      <c r="F12" s="164"/>
    </row>
    <row r="13" spans="1:6" x14ac:dyDescent="0.35">
      <c r="A13" s="3"/>
      <c r="B13" s="2"/>
      <c r="C13" s="2"/>
    </row>
    <row r="14" spans="1:6" ht="15.5" x14ac:dyDescent="0.35">
      <c r="A14" s="8" t="s">
        <v>21</v>
      </c>
      <c r="B14" s="13" t="s">
        <v>111</v>
      </c>
      <c r="C14" s="168" t="s">
        <v>22</v>
      </c>
      <c r="D14" s="168"/>
      <c r="E14" s="168"/>
      <c r="F14" s="168"/>
    </row>
    <row r="15" spans="1:6" ht="20.25" customHeight="1" x14ac:dyDescent="0.35">
      <c r="A15" s="169"/>
      <c r="B15" s="29"/>
      <c r="C15" s="30" t="s">
        <v>24</v>
      </c>
      <c r="D15" s="31"/>
      <c r="E15" s="170" t="s">
        <v>25</v>
      </c>
      <c r="F15" s="170"/>
    </row>
    <row r="16" spans="1:6" ht="42.75" customHeight="1" x14ac:dyDescent="0.35">
      <c r="A16" s="169"/>
      <c r="B16" s="29"/>
      <c r="C16" s="32" t="s">
        <v>49</v>
      </c>
      <c r="D16" s="32"/>
      <c r="E16" s="32" t="s">
        <v>174</v>
      </c>
      <c r="F16" s="33"/>
    </row>
    <row r="17" spans="1:6" ht="51" customHeight="1" x14ac:dyDescent="0.35">
      <c r="A17" s="169"/>
      <c r="B17" s="29"/>
      <c r="C17" s="32" t="s">
        <v>50</v>
      </c>
      <c r="D17" s="32"/>
      <c r="E17" s="32" t="s">
        <v>175</v>
      </c>
      <c r="F17" s="33"/>
    </row>
    <row r="18" spans="1:6" ht="36" customHeight="1" x14ac:dyDescent="0.35">
      <c r="A18" s="169"/>
      <c r="B18" s="29"/>
      <c r="C18" s="32" t="s">
        <v>26</v>
      </c>
      <c r="D18" s="32"/>
      <c r="E18" s="33" t="s">
        <v>27</v>
      </c>
      <c r="F18" s="33"/>
    </row>
    <row r="19" spans="1:6" ht="36" customHeight="1" x14ac:dyDescent="0.35">
      <c r="A19" s="169"/>
      <c r="B19" s="29"/>
      <c r="C19" s="34" t="s">
        <v>29</v>
      </c>
      <c r="D19" s="33"/>
      <c r="E19" s="34" t="s">
        <v>29</v>
      </c>
      <c r="F19" s="33"/>
    </row>
    <row r="20" spans="1:6" ht="36" customHeight="1" x14ac:dyDescent="0.35">
      <c r="A20" s="169"/>
      <c r="B20" s="29"/>
      <c r="C20" s="34" t="s">
        <v>30</v>
      </c>
      <c r="D20" s="33"/>
      <c r="E20" s="34" t="s">
        <v>30</v>
      </c>
      <c r="F20" s="33"/>
    </row>
    <row r="21" spans="1:6" ht="36" customHeight="1" x14ac:dyDescent="0.35">
      <c r="A21" s="169"/>
      <c r="B21" s="29"/>
      <c r="C21" s="34" t="s">
        <v>28</v>
      </c>
      <c r="D21" s="33"/>
      <c r="E21" s="34" t="s">
        <v>28</v>
      </c>
      <c r="F21" s="33"/>
    </row>
    <row r="22" spans="1:6" s="2" customFormat="1" x14ac:dyDescent="0.35">
      <c r="B22"/>
      <c r="C22"/>
      <c r="D22"/>
      <c r="E22"/>
    </row>
    <row r="23" spans="1:6" ht="18" customHeight="1" x14ac:dyDescent="0.35">
      <c r="A23" s="165" t="s">
        <v>108</v>
      </c>
      <c r="B23" s="166"/>
      <c r="C23" s="166"/>
      <c r="D23" s="166"/>
      <c r="E23" s="166"/>
      <c r="F23" s="166"/>
    </row>
    <row r="24" spans="1:6" ht="18" customHeight="1" x14ac:dyDescent="0.35">
      <c r="A24" s="167" t="s">
        <v>109</v>
      </c>
      <c r="B24" s="167"/>
      <c r="C24" s="167"/>
      <c r="D24" s="167"/>
      <c r="E24" s="167"/>
      <c r="F24" s="167"/>
    </row>
    <row r="25" spans="1:6" ht="18" customHeight="1" x14ac:dyDescent="0.35">
      <c r="A25" s="167" t="s">
        <v>110</v>
      </c>
      <c r="B25" s="167"/>
      <c r="C25" s="167"/>
      <c r="D25" s="167"/>
      <c r="E25" s="167"/>
      <c r="F25" s="167"/>
    </row>
    <row r="26" spans="1:6" ht="15" customHeight="1" x14ac:dyDescent="0.35">
      <c r="A26" s="12"/>
      <c r="B26" s="12"/>
      <c r="C26" s="12"/>
    </row>
    <row r="28" spans="1:6" x14ac:dyDescent="0.35">
      <c r="A28" s="1"/>
      <c r="C28" s="1"/>
      <c r="D28" s="1"/>
      <c r="E28" s="1"/>
    </row>
    <row r="29" spans="1:6" x14ac:dyDescent="0.35">
      <c r="A29" s="1"/>
      <c r="B29" s="1"/>
      <c r="C29" s="1"/>
      <c r="D29" s="1"/>
      <c r="E29" s="1"/>
    </row>
    <row r="30" spans="1:6" x14ac:dyDescent="0.35">
      <c r="A30" s="1"/>
    </row>
  </sheetData>
  <mergeCells count="13">
    <mergeCell ref="E3:F3"/>
    <mergeCell ref="E4:F4"/>
    <mergeCell ref="E5:F5"/>
    <mergeCell ref="E6:F6"/>
    <mergeCell ref="E7:F7"/>
    <mergeCell ref="A12:F12"/>
    <mergeCell ref="A23:F23"/>
    <mergeCell ref="A24:F24"/>
    <mergeCell ref="A25:F25"/>
    <mergeCell ref="C14:F14"/>
    <mergeCell ref="A15:A21"/>
    <mergeCell ref="E15:F15"/>
    <mergeCell ref="A1:B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7"/>
  <sheetViews>
    <sheetView workbookViewId="0">
      <selection activeCell="A2" sqref="A2"/>
    </sheetView>
  </sheetViews>
  <sheetFormatPr defaultColWidth="9.1796875" defaultRowHeight="14.5" x14ac:dyDescent="0.35"/>
  <cols>
    <col min="1" max="1" width="25.54296875" style="10" customWidth="1"/>
    <col min="2" max="2" width="15.26953125" style="10" customWidth="1"/>
    <col min="3" max="3" width="18.453125" style="10" customWidth="1"/>
    <col min="4" max="4" width="18.26953125" style="10" customWidth="1"/>
    <col min="5" max="5" width="20.26953125" style="10" customWidth="1"/>
    <col min="6" max="6" width="27.26953125" style="10" customWidth="1"/>
    <col min="7" max="7" width="20.7265625" style="10" customWidth="1"/>
    <col min="8" max="8" width="21.7265625" style="10" customWidth="1"/>
    <col min="9" max="9" width="25.81640625" style="10" customWidth="1"/>
    <col min="10" max="16384" width="9.1796875" style="10"/>
  </cols>
  <sheetData>
    <row r="1" spans="1:9" ht="79" customHeight="1" x14ac:dyDescent="0.35">
      <c r="A1" s="57" t="s">
        <v>71</v>
      </c>
      <c r="B1" s="57" t="s">
        <v>69</v>
      </c>
      <c r="C1" s="57" t="s">
        <v>70</v>
      </c>
      <c r="D1" s="57" t="s">
        <v>86</v>
      </c>
      <c r="E1" s="57" t="s">
        <v>87</v>
      </c>
      <c r="F1" s="58" t="s">
        <v>72</v>
      </c>
      <c r="G1" s="58" t="s">
        <v>178</v>
      </c>
      <c r="H1" s="58" t="s">
        <v>179</v>
      </c>
      <c r="I1" s="58" t="s">
        <v>180</v>
      </c>
    </row>
    <row r="2" spans="1:9" x14ac:dyDescent="0.35">
      <c r="A2" s="55"/>
      <c r="B2" s="55"/>
      <c r="C2" s="55"/>
      <c r="D2" s="55"/>
      <c r="E2" s="55"/>
      <c r="F2" s="4" t="str">
        <f>IF(A2&gt;0,(C2+E2)/A2,"")</f>
        <v/>
      </c>
      <c r="G2" s="129" t="str">
        <f>IF((B2+D2)=A2,"Yes","No")</f>
        <v>Yes</v>
      </c>
      <c r="H2" s="129" t="str">
        <f>IF( (C2&lt;=B2),"Yes","No")</f>
        <v>Yes</v>
      </c>
      <c r="I2" s="129" t="str">
        <f>IF( (E2&lt;=D2),"Yes","No")</f>
        <v>Yes</v>
      </c>
    </row>
    <row r="6" spans="1:9" x14ac:dyDescent="0.35">
      <c r="F6" s="56"/>
    </row>
    <row r="7" spans="1:9" x14ac:dyDescent="0.35">
      <c r="I7" s="128"/>
    </row>
  </sheetData>
  <conditionalFormatting sqref="G2">
    <cfRule type="expression" priority="1">
      <formula>$A$2=""</formula>
    </cfRule>
    <cfRule type="cellIs" priority="2" operator="equal">
      <formula>" "</formula>
    </cfRule>
    <cfRule type="cellIs" dxfId="9" priority="3" operator="equal">
      <formula>" "</formula>
    </cfRule>
    <cfRule type="cellIs" dxfId="8" priority="8" operator="equal">
      <formula>"No"</formula>
    </cfRule>
    <cfRule type="cellIs" dxfId="7" priority="9" operator="equal">
      <formula>"Yes"</formula>
    </cfRule>
  </conditionalFormatting>
  <conditionalFormatting sqref="H2">
    <cfRule type="cellIs" dxfId="6" priority="6" operator="equal">
      <formula>"No"</formula>
    </cfRule>
    <cfRule type="cellIs" dxfId="5" priority="7" operator="equal">
      <formula>"Yes"</formula>
    </cfRule>
  </conditionalFormatting>
  <conditionalFormatting sqref="I2">
    <cfRule type="cellIs" dxfId="4" priority="4" operator="equal">
      <formula>"No"</formula>
    </cfRule>
    <cfRule type="cellIs" dxfId="3" priority="5" operator="equal">
      <formula>"Yes"</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4"/>
  <sheetViews>
    <sheetView zoomScaleNormal="100" workbookViewId="0">
      <selection activeCell="B2" sqref="B2"/>
    </sheetView>
  </sheetViews>
  <sheetFormatPr defaultColWidth="8.7265625" defaultRowHeight="14.5" x14ac:dyDescent="0.35"/>
  <cols>
    <col min="1" max="1" width="13.54296875" style="10" customWidth="1"/>
    <col min="2" max="2" width="18.453125" style="78" customWidth="1"/>
    <col min="3" max="3" width="20.1796875" style="79" customWidth="1"/>
    <col min="4" max="5" width="16.81640625" style="79" customWidth="1"/>
    <col min="6" max="6" width="17.1796875" style="80" customWidth="1"/>
    <col min="7" max="7" width="17.7265625" style="63" customWidth="1"/>
    <col min="8" max="8" width="18.7265625" style="79" customWidth="1"/>
    <col min="9" max="9" width="22.453125" style="79" customWidth="1"/>
    <col min="10" max="10" width="18.453125" style="79" customWidth="1"/>
    <col min="11" max="11" width="23.1796875" style="79" customWidth="1"/>
    <col min="12" max="12" width="21.81640625" style="10" customWidth="1"/>
    <col min="13" max="13" width="22" style="10" customWidth="1"/>
    <col min="14" max="14" width="16.7265625" style="10" customWidth="1"/>
    <col min="15" max="15" width="13.7265625" style="10" customWidth="1"/>
    <col min="16" max="16384" width="8.7265625" style="10"/>
  </cols>
  <sheetData>
    <row r="1" spans="1:13" s="14" customFormat="1" ht="43.5" x14ac:dyDescent="0.35">
      <c r="A1" s="96" t="s">
        <v>0</v>
      </c>
      <c r="B1" s="97" t="s">
        <v>60</v>
      </c>
      <c r="C1" s="98" t="s">
        <v>73</v>
      </c>
      <c r="D1" s="98" t="s">
        <v>74</v>
      </c>
      <c r="E1" s="98" t="s">
        <v>125</v>
      </c>
      <c r="F1" s="98" t="s">
        <v>43</v>
      </c>
      <c r="G1" s="98" t="s">
        <v>45</v>
      </c>
      <c r="H1" s="99" t="s">
        <v>16</v>
      </c>
      <c r="I1" s="99" t="s">
        <v>61</v>
      </c>
      <c r="J1" s="99" t="s">
        <v>62</v>
      </c>
      <c r="K1" s="99" t="s">
        <v>123</v>
      </c>
      <c r="L1" s="57" t="s">
        <v>65</v>
      </c>
      <c r="M1" s="57" t="s">
        <v>68</v>
      </c>
    </row>
    <row r="2" spans="1:13" ht="26.25" customHeight="1" x14ac:dyDescent="0.35">
      <c r="A2" s="82" t="s">
        <v>1</v>
      </c>
      <c r="B2" s="100"/>
      <c r="C2" s="101"/>
      <c r="D2" s="101"/>
      <c r="E2" s="101"/>
      <c r="F2" s="102"/>
      <c r="G2" s="103"/>
      <c r="H2" s="101"/>
      <c r="I2" s="101"/>
      <c r="J2" s="101"/>
      <c r="K2" s="101"/>
      <c r="L2" s="4" t="str">
        <f t="shared" ref="L2:L13" si="0">IF(($B2+$H2)&gt;0,(C2+I2)/($B2+$H2),"")</f>
        <v/>
      </c>
      <c r="M2" s="4" t="str">
        <f t="shared" ref="M2:M13" si="1">IF(($B2+$H2)&gt;0,(D2+J2)/($B2+$H2),"")</f>
        <v/>
      </c>
    </row>
    <row r="3" spans="1:13" ht="26.25" customHeight="1" x14ac:dyDescent="0.35">
      <c r="A3" s="83" t="s">
        <v>3</v>
      </c>
      <c r="B3" s="100"/>
      <c r="C3" s="101"/>
      <c r="D3" s="101"/>
      <c r="E3" s="101"/>
      <c r="F3" s="102"/>
      <c r="G3" s="103"/>
      <c r="H3" s="101"/>
      <c r="I3" s="101"/>
      <c r="J3" s="101"/>
      <c r="K3" s="101"/>
      <c r="L3" s="4" t="str">
        <f t="shared" si="0"/>
        <v/>
      </c>
      <c r="M3" s="4" t="str">
        <f t="shared" si="1"/>
        <v/>
      </c>
    </row>
    <row r="4" spans="1:13" ht="26.25" customHeight="1" x14ac:dyDescent="0.35">
      <c r="A4" s="83" t="s">
        <v>4</v>
      </c>
      <c r="B4" s="100"/>
      <c r="C4" s="101"/>
      <c r="D4" s="101"/>
      <c r="E4" s="101"/>
      <c r="F4" s="102"/>
      <c r="G4" s="103"/>
      <c r="H4" s="101"/>
      <c r="I4" s="101"/>
      <c r="J4" s="101"/>
      <c r="K4" s="101"/>
      <c r="L4" s="4" t="str">
        <f t="shared" si="0"/>
        <v/>
      </c>
      <c r="M4" s="4" t="str">
        <f t="shared" si="1"/>
        <v/>
      </c>
    </row>
    <row r="5" spans="1:13" ht="26.25" customHeight="1" x14ac:dyDescent="0.35">
      <c r="A5" s="83" t="s">
        <v>5</v>
      </c>
      <c r="B5" s="100"/>
      <c r="C5" s="101"/>
      <c r="D5" s="101"/>
      <c r="E5" s="101"/>
      <c r="F5" s="102"/>
      <c r="G5" s="103"/>
      <c r="H5" s="101"/>
      <c r="I5" s="101"/>
      <c r="J5" s="101"/>
      <c r="K5" s="101"/>
      <c r="L5" s="4" t="str">
        <f t="shared" si="0"/>
        <v/>
      </c>
      <c r="M5" s="4" t="str">
        <f t="shared" si="1"/>
        <v/>
      </c>
    </row>
    <row r="6" spans="1:13" ht="26.25" customHeight="1" x14ac:dyDescent="0.35">
      <c r="A6" s="83" t="s">
        <v>6</v>
      </c>
      <c r="B6" s="100"/>
      <c r="C6" s="101"/>
      <c r="D6" s="101"/>
      <c r="E6" s="101"/>
      <c r="F6" s="102"/>
      <c r="G6" s="103"/>
      <c r="H6" s="101"/>
      <c r="I6" s="101"/>
      <c r="J6" s="101"/>
      <c r="K6" s="101"/>
      <c r="L6" s="4" t="str">
        <f t="shared" si="0"/>
        <v/>
      </c>
      <c r="M6" s="4" t="str">
        <f t="shared" si="1"/>
        <v/>
      </c>
    </row>
    <row r="7" spans="1:13" ht="26.25" customHeight="1" x14ac:dyDescent="0.35">
      <c r="A7" s="83" t="s">
        <v>7</v>
      </c>
      <c r="B7" s="100"/>
      <c r="C7" s="101"/>
      <c r="D7" s="101"/>
      <c r="E7" s="101"/>
      <c r="F7" s="102"/>
      <c r="G7" s="103"/>
      <c r="H7" s="101"/>
      <c r="I7" s="101"/>
      <c r="J7" s="101"/>
      <c r="K7" s="101"/>
      <c r="L7" s="4" t="str">
        <f t="shared" si="0"/>
        <v/>
      </c>
      <c r="M7" s="4" t="str">
        <f t="shared" si="1"/>
        <v/>
      </c>
    </row>
    <row r="8" spans="1:13" ht="26.25" customHeight="1" x14ac:dyDescent="0.35">
      <c r="A8" s="83" t="s">
        <v>8</v>
      </c>
      <c r="B8" s="100"/>
      <c r="C8" s="101"/>
      <c r="D8" s="101"/>
      <c r="E8" s="101"/>
      <c r="F8" s="102"/>
      <c r="G8" s="103"/>
      <c r="H8" s="101"/>
      <c r="I8" s="101"/>
      <c r="J8" s="101"/>
      <c r="K8" s="101"/>
      <c r="L8" s="4" t="str">
        <f t="shared" si="0"/>
        <v/>
      </c>
      <c r="M8" s="4" t="str">
        <f t="shared" si="1"/>
        <v/>
      </c>
    </row>
    <row r="9" spans="1:13" ht="26.25" customHeight="1" x14ac:dyDescent="0.35">
      <c r="A9" s="83" t="s">
        <v>10</v>
      </c>
      <c r="B9" s="100"/>
      <c r="C9" s="101"/>
      <c r="D9" s="101"/>
      <c r="E9" s="101"/>
      <c r="F9" s="102"/>
      <c r="G9" s="103"/>
      <c r="H9" s="101"/>
      <c r="I9" s="101"/>
      <c r="J9" s="101"/>
      <c r="K9" s="101"/>
      <c r="L9" s="4" t="str">
        <f t="shared" si="0"/>
        <v/>
      </c>
      <c r="M9" s="4" t="str">
        <f t="shared" si="1"/>
        <v/>
      </c>
    </row>
    <row r="10" spans="1:13" ht="26.25" customHeight="1" x14ac:dyDescent="0.35">
      <c r="A10" s="83" t="s">
        <v>18</v>
      </c>
      <c r="B10" s="100"/>
      <c r="C10" s="101"/>
      <c r="D10" s="101"/>
      <c r="E10" s="101"/>
      <c r="F10" s="102"/>
      <c r="G10" s="103"/>
      <c r="H10" s="101"/>
      <c r="I10" s="101"/>
      <c r="J10" s="101"/>
      <c r="K10" s="101"/>
      <c r="L10" s="4" t="str">
        <f t="shared" si="0"/>
        <v/>
      </c>
      <c r="M10" s="4" t="str">
        <f t="shared" si="1"/>
        <v/>
      </c>
    </row>
    <row r="11" spans="1:13" ht="26.25" customHeight="1" x14ac:dyDescent="0.35">
      <c r="A11" s="83" t="s">
        <v>17</v>
      </c>
      <c r="B11" s="100"/>
      <c r="C11" s="104"/>
      <c r="D11" s="104"/>
      <c r="E11" s="101"/>
      <c r="F11" s="102"/>
      <c r="G11" s="103"/>
      <c r="H11" s="101"/>
      <c r="I11" s="101"/>
      <c r="J11" s="101"/>
      <c r="K11" s="101"/>
      <c r="L11" s="4" t="str">
        <f t="shared" si="0"/>
        <v/>
      </c>
      <c r="M11" s="4" t="str">
        <f t="shared" si="1"/>
        <v/>
      </c>
    </row>
    <row r="12" spans="1:13" ht="26.25" customHeight="1" x14ac:dyDescent="0.35">
      <c r="A12" s="83" t="s">
        <v>15</v>
      </c>
      <c r="B12" s="11"/>
      <c r="C12" s="11"/>
      <c r="D12" s="11"/>
      <c r="E12" s="11"/>
      <c r="F12" s="95"/>
      <c r="G12" s="95"/>
      <c r="H12" s="11"/>
      <c r="I12" s="11"/>
      <c r="J12" s="11"/>
      <c r="K12" s="101"/>
      <c r="L12" s="4" t="str">
        <f t="shared" si="0"/>
        <v/>
      </c>
      <c r="M12" s="4" t="str">
        <f t="shared" si="1"/>
        <v/>
      </c>
    </row>
    <row r="13" spans="1:13" ht="26.25" customHeight="1" x14ac:dyDescent="0.35">
      <c r="A13" s="84" t="s">
        <v>9</v>
      </c>
      <c r="B13" s="5">
        <f t="shared" ref="B13:K13" si="2">SUM(B2:B12)</f>
        <v>0</v>
      </c>
      <c r="C13" s="17">
        <f t="shared" si="2"/>
        <v>0</v>
      </c>
      <c r="D13" s="17">
        <f t="shared" si="2"/>
        <v>0</v>
      </c>
      <c r="E13" s="119">
        <f t="shared" si="2"/>
        <v>0</v>
      </c>
      <c r="F13" s="6">
        <f t="shared" si="2"/>
        <v>0</v>
      </c>
      <c r="G13" s="7">
        <f t="shared" si="2"/>
        <v>0</v>
      </c>
      <c r="H13" s="36">
        <f t="shared" si="2"/>
        <v>0</v>
      </c>
      <c r="I13" s="36">
        <f t="shared" si="2"/>
        <v>0</v>
      </c>
      <c r="J13" s="36">
        <f t="shared" si="2"/>
        <v>0</v>
      </c>
      <c r="K13" s="119">
        <f t="shared" si="2"/>
        <v>0</v>
      </c>
      <c r="L13" s="4" t="str">
        <f t="shared" si="0"/>
        <v/>
      </c>
      <c r="M13" s="35" t="str">
        <f t="shared" si="1"/>
        <v/>
      </c>
    </row>
    <row r="14" spans="1:13" x14ac:dyDescent="0.35">
      <c r="A14" s="59"/>
      <c r="B14" s="60"/>
      <c r="C14" s="61"/>
      <c r="D14" s="61"/>
      <c r="E14" s="61"/>
      <c r="F14" s="62"/>
      <c r="H14" s="61"/>
      <c r="I14" s="61"/>
      <c r="J14" s="61"/>
      <c r="K14" s="61"/>
    </row>
    <row r="15" spans="1:13" x14ac:dyDescent="0.35">
      <c r="A15" s="59" t="s">
        <v>127</v>
      </c>
      <c r="B15" s="64"/>
      <c r="C15" s="61"/>
      <c r="D15" s="61"/>
      <c r="E15" s="61"/>
      <c r="F15" s="62"/>
      <c r="H15" s="65"/>
      <c r="I15" s="61"/>
      <c r="J15" s="61"/>
      <c r="K15" s="61"/>
    </row>
    <row r="16" spans="1:13" x14ac:dyDescent="0.35">
      <c r="A16" s="66"/>
      <c r="B16" s="67"/>
      <c r="C16" s="65"/>
      <c r="D16" s="65"/>
      <c r="E16" s="65"/>
      <c r="F16" s="68"/>
      <c r="H16" s="69"/>
      <c r="I16" s="65"/>
      <c r="J16" s="65"/>
      <c r="K16" s="65"/>
    </row>
    <row r="17" spans="1:13" ht="14.65" customHeight="1" x14ac:dyDescent="0.35">
      <c r="A17" s="70"/>
      <c r="B17" s="71"/>
      <c r="C17" s="72"/>
      <c r="D17" s="73"/>
      <c r="E17" s="73"/>
      <c r="F17" s="74"/>
      <c r="G17" s="75"/>
      <c r="H17" s="76"/>
      <c r="I17" s="72"/>
      <c r="J17" s="73"/>
      <c r="K17" s="73"/>
      <c r="L17" s="70"/>
      <c r="M17" s="70"/>
    </row>
    <row r="18" spans="1:13" x14ac:dyDescent="0.35">
      <c r="A18" s="70"/>
      <c r="B18" s="71"/>
      <c r="C18" s="76"/>
      <c r="D18" s="76"/>
      <c r="E18" s="76"/>
      <c r="F18" s="77"/>
      <c r="G18" s="75"/>
      <c r="H18" s="76"/>
      <c r="I18" s="76"/>
      <c r="J18" s="76"/>
      <c r="K18" s="76"/>
      <c r="L18" s="70"/>
      <c r="M18" s="70"/>
    </row>
    <row r="19" spans="1:13" x14ac:dyDescent="0.35">
      <c r="A19" s="70"/>
      <c r="B19" s="71"/>
      <c r="C19" s="76"/>
      <c r="D19" s="76"/>
      <c r="E19" s="76"/>
      <c r="F19" s="77"/>
      <c r="G19" s="75"/>
      <c r="H19" s="76"/>
      <c r="I19" s="76"/>
      <c r="J19" s="76"/>
      <c r="K19" s="76"/>
      <c r="L19" s="70"/>
      <c r="M19" s="70"/>
    </row>
    <row r="20" spans="1:13" x14ac:dyDescent="0.35">
      <c r="A20" s="70"/>
      <c r="B20" s="71"/>
      <c r="C20" s="76"/>
      <c r="D20" s="76"/>
      <c r="E20" s="76"/>
      <c r="F20" s="77"/>
      <c r="G20" s="75"/>
      <c r="H20" s="76"/>
      <c r="I20" s="76"/>
      <c r="J20" s="76"/>
      <c r="K20" s="76"/>
      <c r="L20" s="70"/>
      <c r="M20" s="70"/>
    </row>
    <row r="21" spans="1:13" x14ac:dyDescent="0.35">
      <c r="B21" s="71"/>
      <c r="C21" s="76"/>
      <c r="D21" s="76"/>
      <c r="E21" s="76"/>
      <c r="F21" s="77"/>
      <c r="G21" s="75"/>
      <c r="H21" s="76"/>
      <c r="I21" s="76"/>
      <c r="J21" s="76"/>
      <c r="K21" s="76"/>
      <c r="L21" s="70"/>
      <c r="M21" s="70"/>
    </row>
    <row r="22" spans="1:13" x14ac:dyDescent="0.35">
      <c r="B22" s="71"/>
      <c r="C22" s="76"/>
      <c r="D22" s="76"/>
      <c r="E22" s="76"/>
      <c r="F22" s="77"/>
      <c r="G22" s="75"/>
      <c r="H22" s="76"/>
      <c r="I22" s="76"/>
      <c r="J22" s="76"/>
      <c r="K22" s="76"/>
      <c r="L22" s="70"/>
      <c r="M22" s="70"/>
    </row>
    <row r="23" spans="1:13" x14ac:dyDescent="0.35">
      <c r="B23" s="71"/>
      <c r="C23" s="76"/>
      <c r="D23" s="76"/>
      <c r="E23" s="76"/>
      <c r="F23" s="77"/>
      <c r="G23" s="75"/>
      <c r="H23" s="76"/>
      <c r="I23" s="76"/>
      <c r="J23" s="76"/>
      <c r="K23" s="76"/>
      <c r="L23" s="70"/>
      <c r="M23" s="70"/>
    </row>
    <row r="24" spans="1:13" x14ac:dyDescent="0.35">
      <c r="C24" s="76"/>
      <c r="D24" s="76"/>
      <c r="E24" s="76"/>
      <c r="F24" s="77"/>
      <c r="G24" s="75"/>
      <c r="I24" s="76"/>
      <c r="J24" s="76"/>
      <c r="K24" s="76"/>
      <c r="L24" s="70"/>
      <c r="M24" s="70"/>
    </row>
  </sheetData>
  <phoneticPr fontId="4" type="noConversion"/>
  <conditionalFormatting sqref="L2:L13">
    <cfRule type="cellIs" dxfId="2" priority="2" operator="lessThan">
      <formula>0.895</formula>
    </cfRule>
  </conditionalFormatting>
  <conditionalFormatting sqref="M2:M13">
    <cfRule type="cellIs" dxfId="1" priority="1" operator="lessThan">
      <formula>0.995</formula>
    </cfRule>
  </conditionalFormatting>
  <pageMargins left="0.265625" right="0.25" top="0.75" bottom="0.75" header="0.3" footer="0.3"/>
  <pageSetup scale="88" fitToHeight="0" orientation="landscape" r:id="rId1"/>
  <headerFooter>
    <oddFooter>&amp;LRevised 10/12/2016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4"/>
  <sheetViews>
    <sheetView zoomScaleNormal="100" workbookViewId="0">
      <selection activeCell="B2" sqref="B2"/>
    </sheetView>
  </sheetViews>
  <sheetFormatPr defaultColWidth="8.7265625" defaultRowHeight="14.5" x14ac:dyDescent="0.35"/>
  <cols>
    <col min="1" max="1" width="13.54296875" style="10" customWidth="1"/>
    <col min="2" max="2" width="18.453125" style="78" customWidth="1"/>
    <col min="3" max="4" width="16.81640625" style="79" customWidth="1"/>
    <col min="5" max="5" width="17.1796875" style="80" customWidth="1"/>
    <col min="6" max="6" width="18.7265625" style="79" customWidth="1"/>
    <col min="7" max="7" width="18.453125" style="79" customWidth="1"/>
    <col min="8" max="8" width="18.81640625" style="79" customWidth="1"/>
    <col min="9" max="9" width="21.81640625" style="10" customWidth="1"/>
    <col min="10" max="10" width="22" style="10" customWidth="1"/>
    <col min="11" max="11" width="8.7265625" style="10"/>
    <col min="12" max="12" width="24.1796875" style="10" customWidth="1"/>
    <col min="13" max="13" width="22.81640625" style="10" customWidth="1"/>
    <col min="14" max="14" width="13.7265625" style="10" customWidth="1"/>
    <col min="15" max="16384" width="8.7265625" style="10"/>
  </cols>
  <sheetData>
    <row r="1" spans="1:10" ht="43.5" x14ac:dyDescent="0.35">
      <c r="A1" s="85" t="s">
        <v>0</v>
      </c>
      <c r="B1" s="86" t="s">
        <v>60</v>
      </c>
      <c r="C1" s="87" t="s">
        <v>63</v>
      </c>
      <c r="D1" s="87" t="s">
        <v>124</v>
      </c>
      <c r="E1" s="88" t="s">
        <v>43</v>
      </c>
      <c r="F1" s="81" t="s">
        <v>16</v>
      </c>
      <c r="G1" s="81" t="s">
        <v>64</v>
      </c>
      <c r="H1" s="81" t="s">
        <v>123</v>
      </c>
      <c r="I1" s="57" t="s">
        <v>66</v>
      </c>
      <c r="J1" s="89" t="s">
        <v>67</v>
      </c>
    </row>
    <row r="2" spans="1:10" ht="26.25" customHeight="1" x14ac:dyDescent="0.35">
      <c r="A2" s="90" t="s">
        <v>1</v>
      </c>
      <c r="B2" s="120"/>
      <c r="C2" s="120"/>
      <c r="D2" s="120"/>
      <c r="E2" s="105"/>
      <c r="F2" s="120"/>
      <c r="G2" s="120"/>
      <c r="H2" s="120"/>
      <c r="I2" s="4" t="str">
        <f t="shared" ref="I2:I13" si="0">IF((F2+B2)&gt;0,(G2+C2)/(F2+B2),"")</f>
        <v/>
      </c>
      <c r="J2" s="106" t="str">
        <f t="shared" ref="J2:J13" si="1">IF((B2+F2)&gt;0,(D2+H2)/(B2+F2),"")</f>
        <v/>
      </c>
    </row>
    <row r="3" spans="1:10" ht="26.25" customHeight="1" x14ac:dyDescent="0.35">
      <c r="A3" s="91" t="s">
        <v>3</v>
      </c>
      <c r="B3" s="120"/>
      <c r="C3" s="120"/>
      <c r="D3" s="120"/>
      <c r="E3" s="105"/>
      <c r="F3" s="120"/>
      <c r="G3" s="120"/>
      <c r="H3" s="120"/>
      <c r="I3" s="4" t="str">
        <f t="shared" si="0"/>
        <v/>
      </c>
      <c r="J3" s="106" t="str">
        <f t="shared" si="1"/>
        <v/>
      </c>
    </row>
    <row r="4" spans="1:10" ht="26.25" customHeight="1" x14ac:dyDescent="0.35">
      <c r="A4" s="91" t="s">
        <v>4</v>
      </c>
      <c r="B4" s="120"/>
      <c r="C4" s="120"/>
      <c r="D4" s="120"/>
      <c r="E4" s="105"/>
      <c r="F4" s="120"/>
      <c r="G4" s="120"/>
      <c r="H4" s="120"/>
      <c r="I4" s="4" t="str">
        <f t="shared" si="0"/>
        <v/>
      </c>
      <c r="J4" s="106" t="str">
        <f t="shared" si="1"/>
        <v/>
      </c>
    </row>
    <row r="5" spans="1:10" ht="26.25" customHeight="1" x14ac:dyDescent="0.35">
      <c r="A5" s="91" t="s">
        <v>5</v>
      </c>
      <c r="B5" s="120"/>
      <c r="C5" s="120"/>
      <c r="D5" s="120"/>
      <c r="E5" s="105"/>
      <c r="F5" s="120"/>
      <c r="G5" s="120"/>
      <c r="H5" s="120"/>
      <c r="I5" s="4" t="str">
        <f t="shared" si="0"/>
        <v/>
      </c>
      <c r="J5" s="106" t="str">
        <f t="shared" si="1"/>
        <v/>
      </c>
    </row>
    <row r="6" spans="1:10" ht="26.25" customHeight="1" x14ac:dyDescent="0.35">
      <c r="A6" s="91" t="s">
        <v>6</v>
      </c>
      <c r="B6" s="120"/>
      <c r="C6" s="120"/>
      <c r="D6" s="120"/>
      <c r="E6" s="105"/>
      <c r="F6" s="120"/>
      <c r="G6" s="120"/>
      <c r="H6" s="120"/>
      <c r="I6" s="4" t="str">
        <f t="shared" si="0"/>
        <v/>
      </c>
      <c r="J6" s="106" t="str">
        <f t="shared" si="1"/>
        <v/>
      </c>
    </row>
    <row r="7" spans="1:10" ht="26.25" customHeight="1" x14ac:dyDescent="0.35">
      <c r="A7" s="91" t="s">
        <v>7</v>
      </c>
      <c r="B7" s="120"/>
      <c r="C7" s="120"/>
      <c r="D7" s="120"/>
      <c r="E7" s="105"/>
      <c r="F7" s="120"/>
      <c r="G7" s="120"/>
      <c r="H7" s="120"/>
      <c r="I7" s="4" t="str">
        <f t="shared" si="0"/>
        <v/>
      </c>
      <c r="J7" s="106" t="str">
        <f t="shared" si="1"/>
        <v/>
      </c>
    </row>
    <row r="8" spans="1:10" ht="26.25" customHeight="1" x14ac:dyDescent="0.35">
      <c r="A8" s="91" t="s">
        <v>8</v>
      </c>
      <c r="B8" s="120"/>
      <c r="C8" s="120"/>
      <c r="D8" s="120"/>
      <c r="E8" s="105"/>
      <c r="F8" s="120"/>
      <c r="G8" s="120"/>
      <c r="H8" s="120"/>
      <c r="I8" s="4" t="str">
        <f t="shared" si="0"/>
        <v/>
      </c>
      <c r="J8" s="106" t="str">
        <f t="shared" si="1"/>
        <v/>
      </c>
    </row>
    <row r="9" spans="1:10" ht="26.25" customHeight="1" x14ac:dyDescent="0.35">
      <c r="A9" s="92" t="s">
        <v>10</v>
      </c>
      <c r="B9" s="120"/>
      <c r="C9" s="120"/>
      <c r="D9" s="120"/>
      <c r="E9" s="105"/>
      <c r="F9" s="120"/>
      <c r="G9" s="120"/>
      <c r="H9" s="120"/>
      <c r="I9" s="4" t="str">
        <f t="shared" si="0"/>
        <v/>
      </c>
      <c r="J9" s="106" t="str">
        <f t="shared" si="1"/>
        <v/>
      </c>
    </row>
    <row r="10" spans="1:10" ht="26.25" customHeight="1" x14ac:dyDescent="0.35">
      <c r="A10" s="92" t="s">
        <v>18</v>
      </c>
      <c r="B10" s="120"/>
      <c r="C10" s="120"/>
      <c r="D10" s="120"/>
      <c r="E10" s="105"/>
      <c r="F10" s="120"/>
      <c r="G10" s="120"/>
      <c r="H10" s="120"/>
      <c r="I10" s="4" t="str">
        <f t="shared" si="0"/>
        <v/>
      </c>
      <c r="J10" s="106" t="str">
        <f t="shared" si="1"/>
        <v/>
      </c>
    </row>
    <row r="11" spans="1:10" ht="26.25" customHeight="1" x14ac:dyDescent="0.35">
      <c r="A11" s="92" t="s">
        <v>17</v>
      </c>
      <c r="B11" s="120"/>
      <c r="C11" s="120"/>
      <c r="D11" s="120"/>
      <c r="E11" s="105"/>
      <c r="F11" s="120"/>
      <c r="G11" s="120"/>
      <c r="H11" s="120"/>
      <c r="I11" s="4" t="str">
        <f t="shared" si="0"/>
        <v/>
      </c>
      <c r="J11" s="106" t="str">
        <f t="shared" si="1"/>
        <v/>
      </c>
    </row>
    <row r="12" spans="1:10" ht="26.25" customHeight="1" x14ac:dyDescent="0.35">
      <c r="A12" s="92" t="s">
        <v>15</v>
      </c>
      <c r="B12" s="120"/>
      <c r="C12" s="120"/>
      <c r="D12" s="120"/>
      <c r="E12" s="105"/>
      <c r="F12" s="120"/>
      <c r="G12" s="120"/>
      <c r="H12" s="120"/>
      <c r="I12" s="4" t="str">
        <f t="shared" si="0"/>
        <v/>
      </c>
      <c r="J12" s="106" t="str">
        <f t="shared" si="1"/>
        <v/>
      </c>
    </row>
    <row r="13" spans="1:10" ht="26.25" customHeight="1" x14ac:dyDescent="0.35">
      <c r="A13" s="84" t="s">
        <v>9</v>
      </c>
      <c r="B13" s="121">
        <f t="shared" ref="B13:H13" si="2">SUM(B2:B12)</f>
        <v>0</v>
      </c>
      <c r="C13" s="122">
        <f t="shared" si="2"/>
        <v>0</v>
      </c>
      <c r="D13" s="122">
        <f t="shared" si="2"/>
        <v>0</v>
      </c>
      <c r="E13" s="6">
        <f t="shared" si="2"/>
        <v>0</v>
      </c>
      <c r="F13" s="123">
        <f t="shared" si="2"/>
        <v>0</v>
      </c>
      <c r="G13" s="123">
        <f t="shared" si="2"/>
        <v>0</v>
      </c>
      <c r="H13" s="122">
        <f t="shared" si="2"/>
        <v>0</v>
      </c>
      <c r="I13" s="4" t="str">
        <f t="shared" si="0"/>
        <v/>
      </c>
      <c r="J13" s="106" t="str">
        <f t="shared" si="1"/>
        <v/>
      </c>
    </row>
    <row r="14" spans="1:10" x14ac:dyDescent="0.35">
      <c r="A14" s="59"/>
      <c r="B14" s="60"/>
      <c r="C14" s="61"/>
      <c r="D14" s="61"/>
      <c r="E14" s="62"/>
      <c r="F14" s="61"/>
      <c r="G14" s="61"/>
      <c r="H14" s="61"/>
    </row>
    <row r="15" spans="1:10" x14ac:dyDescent="0.35">
      <c r="A15" s="59" t="s">
        <v>127</v>
      </c>
      <c r="B15" s="64"/>
      <c r="C15" s="61"/>
      <c r="D15" s="61"/>
      <c r="E15" s="62"/>
      <c r="F15" s="65"/>
      <c r="G15" s="61"/>
      <c r="H15" s="61"/>
    </row>
    <row r="16" spans="1:10" x14ac:dyDescent="0.35">
      <c r="A16" s="66"/>
      <c r="B16" s="67"/>
      <c r="C16" s="65"/>
      <c r="D16" s="65"/>
      <c r="E16" s="68"/>
      <c r="F16" s="69"/>
      <c r="G16" s="65"/>
      <c r="H16" s="65"/>
    </row>
    <row r="17" spans="1:9" ht="14.65" customHeight="1" x14ac:dyDescent="0.35">
      <c r="A17" s="70"/>
      <c r="B17" s="71"/>
      <c r="C17" s="73"/>
      <c r="D17" s="73"/>
      <c r="E17" s="74"/>
      <c r="F17" s="76"/>
      <c r="G17" s="73"/>
      <c r="H17" s="73"/>
      <c r="I17" s="70"/>
    </row>
    <row r="18" spans="1:9" x14ac:dyDescent="0.35">
      <c r="A18" s="70"/>
      <c r="B18" s="71"/>
      <c r="C18" s="76"/>
      <c r="D18" s="76"/>
      <c r="E18" s="77"/>
      <c r="F18" s="76"/>
      <c r="G18" s="76"/>
      <c r="H18" s="76"/>
      <c r="I18" s="70"/>
    </row>
    <row r="19" spans="1:9" x14ac:dyDescent="0.35">
      <c r="A19" s="70"/>
      <c r="B19" s="71"/>
      <c r="C19" s="76"/>
      <c r="D19" s="76"/>
      <c r="E19" s="77"/>
      <c r="F19" s="76"/>
      <c r="G19" s="76"/>
      <c r="H19" s="76"/>
      <c r="I19" s="70"/>
    </row>
    <row r="20" spans="1:9" x14ac:dyDescent="0.35">
      <c r="A20" s="70"/>
      <c r="B20" s="71"/>
      <c r="C20" s="76"/>
      <c r="D20" s="76"/>
      <c r="E20" s="77"/>
      <c r="F20" s="76"/>
      <c r="G20" s="76"/>
      <c r="H20" s="76"/>
      <c r="I20" s="70"/>
    </row>
    <row r="21" spans="1:9" x14ac:dyDescent="0.35">
      <c r="B21" s="71"/>
      <c r="C21" s="76"/>
      <c r="D21" s="76"/>
      <c r="E21" s="77"/>
      <c r="F21" s="76"/>
      <c r="G21" s="76"/>
      <c r="H21" s="76"/>
      <c r="I21" s="70"/>
    </row>
    <row r="22" spans="1:9" x14ac:dyDescent="0.35">
      <c r="B22" s="71"/>
      <c r="C22" s="76"/>
      <c r="D22" s="76"/>
      <c r="E22" s="77"/>
      <c r="F22" s="76"/>
      <c r="G22" s="76"/>
      <c r="H22" s="76"/>
      <c r="I22" s="70"/>
    </row>
    <row r="23" spans="1:9" x14ac:dyDescent="0.35">
      <c r="B23" s="71"/>
      <c r="C23" s="76"/>
      <c r="D23" s="76"/>
      <c r="E23" s="77"/>
      <c r="F23" s="76"/>
      <c r="G23" s="76"/>
      <c r="H23" s="76"/>
      <c r="I23" s="70"/>
    </row>
    <row r="24" spans="1:9" x14ac:dyDescent="0.35">
      <c r="C24" s="76"/>
      <c r="D24" s="76"/>
      <c r="E24" s="77"/>
      <c r="G24" s="76"/>
      <c r="H24" s="76"/>
      <c r="I24" s="70"/>
    </row>
  </sheetData>
  <conditionalFormatting sqref="I2:I13">
    <cfRule type="cellIs" dxfId="0" priority="1" operator="lessThan">
      <formula>99.5%</formula>
    </cfRule>
  </conditionalFormatting>
  <pageMargins left="0.265625" right="0.25" top="0.75" bottom="0.75" header="0.3" footer="0.3"/>
  <pageSetup scale="88" fitToHeight="0" orientation="landscape" r:id="rId1"/>
  <headerFooter>
    <oddFooter>&amp;LRevised 10/12/2016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4"/>
  <sheetViews>
    <sheetView workbookViewId="0">
      <selection activeCell="B2" sqref="B2"/>
    </sheetView>
  </sheetViews>
  <sheetFormatPr defaultColWidth="8.7265625" defaultRowHeight="14.5" x14ac:dyDescent="0.35"/>
  <cols>
    <col min="1" max="1" width="13.54296875" style="10" customWidth="1"/>
    <col min="2" max="2" width="18.453125" style="78" customWidth="1"/>
    <col min="3" max="4" width="16.81640625" style="79" customWidth="1"/>
    <col min="5" max="5" width="17.1796875" style="80" customWidth="1"/>
    <col min="6" max="6" width="18.7265625" style="79" customWidth="1"/>
    <col min="7" max="7" width="18.453125" style="79" customWidth="1"/>
    <col min="8" max="8" width="19.54296875" style="79" customWidth="1"/>
    <col min="9" max="9" width="23.81640625" style="10" customWidth="1"/>
    <col min="10" max="10" width="23.54296875" style="10" customWidth="1"/>
    <col min="11" max="11" width="8.7265625" style="10"/>
    <col min="12" max="12" width="24.1796875" style="10" customWidth="1"/>
    <col min="13" max="13" width="22.81640625" style="10" customWidth="1"/>
    <col min="14" max="14" width="13.7265625" style="10" customWidth="1"/>
    <col min="15" max="16384" width="8.7265625" style="10"/>
  </cols>
  <sheetData>
    <row r="1" spans="1:10" ht="58" x14ac:dyDescent="0.35">
      <c r="A1" s="85" t="s">
        <v>0</v>
      </c>
      <c r="B1" s="86" t="s">
        <v>60</v>
      </c>
      <c r="C1" s="87" t="s">
        <v>75</v>
      </c>
      <c r="D1" s="87" t="s">
        <v>124</v>
      </c>
      <c r="E1" s="87" t="s">
        <v>43</v>
      </c>
      <c r="F1" s="93" t="s">
        <v>16</v>
      </c>
      <c r="G1" s="93" t="s">
        <v>76</v>
      </c>
      <c r="H1" s="93" t="s">
        <v>123</v>
      </c>
      <c r="I1" s="58" t="s">
        <v>77</v>
      </c>
      <c r="J1" s="94" t="s">
        <v>67</v>
      </c>
    </row>
    <row r="2" spans="1:10" ht="26.25" customHeight="1" x14ac:dyDescent="0.35">
      <c r="A2" s="90" t="s">
        <v>1</v>
      </c>
      <c r="B2" s="107"/>
      <c r="C2" s="124"/>
      <c r="D2" s="108"/>
      <c r="E2" s="109"/>
      <c r="F2" s="110"/>
      <c r="G2" s="110"/>
      <c r="H2" s="108"/>
      <c r="I2" s="111" t="str">
        <f t="shared" ref="I2:I13" si="0">IF((F2+B2)&gt;0,(G2+C2)/(F2+B2),"")</f>
        <v/>
      </c>
      <c r="J2" s="112" t="str">
        <f t="shared" ref="J2:J13" si="1">IF((B2+F2)&gt;0,(D2+H2)/(B2+F2),"")</f>
        <v/>
      </c>
    </row>
    <row r="3" spans="1:10" ht="26.25" customHeight="1" x14ac:dyDescent="0.35">
      <c r="A3" s="91" t="s">
        <v>3</v>
      </c>
      <c r="B3" s="107"/>
      <c r="C3" s="124"/>
      <c r="D3" s="108"/>
      <c r="E3" s="109"/>
      <c r="F3" s="110"/>
      <c r="G3" s="110"/>
      <c r="H3" s="108"/>
      <c r="I3" s="111" t="str">
        <f t="shared" si="0"/>
        <v/>
      </c>
      <c r="J3" s="112" t="str">
        <f t="shared" si="1"/>
        <v/>
      </c>
    </row>
    <row r="4" spans="1:10" ht="26.25" customHeight="1" x14ac:dyDescent="0.35">
      <c r="A4" s="91" t="s">
        <v>4</v>
      </c>
      <c r="B4" s="107"/>
      <c r="C4" s="124"/>
      <c r="D4" s="108"/>
      <c r="E4" s="109"/>
      <c r="F4" s="110"/>
      <c r="G4" s="110"/>
      <c r="H4" s="108"/>
      <c r="I4" s="111" t="str">
        <f t="shared" si="0"/>
        <v/>
      </c>
      <c r="J4" s="112" t="str">
        <f t="shared" si="1"/>
        <v/>
      </c>
    </row>
    <row r="5" spans="1:10" ht="26.25" customHeight="1" x14ac:dyDescent="0.35">
      <c r="A5" s="91" t="s">
        <v>5</v>
      </c>
      <c r="B5" s="107"/>
      <c r="C5" s="124"/>
      <c r="D5" s="108"/>
      <c r="E5" s="109"/>
      <c r="F5" s="113"/>
      <c r="G5" s="110"/>
      <c r="H5" s="108"/>
      <c r="I5" s="111" t="str">
        <f t="shared" si="0"/>
        <v/>
      </c>
      <c r="J5" s="112" t="str">
        <f t="shared" si="1"/>
        <v/>
      </c>
    </row>
    <row r="6" spans="1:10" ht="26.25" customHeight="1" x14ac:dyDescent="0.35">
      <c r="A6" s="91" t="s">
        <v>6</v>
      </c>
      <c r="B6" s="107"/>
      <c r="C6" s="124"/>
      <c r="D6" s="108"/>
      <c r="E6" s="109"/>
      <c r="F6" s="114"/>
      <c r="G6" s="114"/>
      <c r="H6" s="108"/>
      <c r="I6" s="111" t="str">
        <f t="shared" si="0"/>
        <v/>
      </c>
      <c r="J6" s="112" t="str">
        <f t="shared" si="1"/>
        <v/>
      </c>
    </row>
    <row r="7" spans="1:10" ht="26.25" customHeight="1" x14ac:dyDescent="0.35">
      <c r="A7" s="91" t="s">
        <v>7</v>
      </c>
      <c r="B7" s="107"/>
      <c r="C7" s="124"/>
      <c r="D7" s="108"/>
      <c r="E7" s="109"/>
      <c r="F7" s="110"/>
      <c r="G7" s="110"/>
      <c r="H7" s="108"/>
      <c r="I7" s="111" t="str">
        <f t="shared" si="0"/>
        <v/>
      </c>
      <c r="J7" s="112" t="str">
        <f t="shared" si="1"/>
        <v/>
      </c>
    </row>
    <row r="8" spans="1:10" ht="26.25" customHeight="1" x14ac:dyDescent="0.35">
      <c r="A8" s="91" t="s">
        <v>8</v>
      </c>
      <c r="B8" s="107"/>
      <c r="C8" s="124"/>
      <c r="D8" s="108"/>
      <c r="E8" s="109"/>
      <c r="F8" s="114"/>
      <c r="G8" s="114"/>
      <c r="H8" s="108"/>
      <c r="I8" s="111" t="str">
        <f t="shared" si="0"/>
        <v/>
      </c>
      <c r="J8" s="112" t="str">
        <f t="shared" si="1"/>
        <v/>
      </c>
    </row>
    <row r="9" spans="1:10" ht="26.25" customHeight="1" x14ac:dyDescent="0.35">
      <c r="A9" s="92" t="s">
        <v>10</v>
      </c>
      <c r="B9" s="107"/>
      <c r="C9" s="125"/>
      <c r="D9" s="115"/>
      <c r="E9" s="109"/>
      <c r="F9" s="110"/>
      <c r="G9" s="110"/>
      <c r="H9" s="115"/>
      <c r="I9" s="111" t="str">
        <f t="shared" si="0"/>
        <v/>
      </c>
      <c r="J9" s="112" t="str">
        <f t="shared" si="1"/>
        <v/>
      </c>
    </row>
    <row r="10" spans="1:10" ht="26.25" customHeight="1" x14ac:dyDescent="0.35">
      <c r="A10" s="92" t="s">
        <v>18</v>
      </c>
      <c r="B10" s="107"/>
      <c r="C10" s="126"/>
      <c r="D10" s="114"/>
      <c r="E10" s="109"/>
      <c r="F10" s="114"/>
      <c r="G10" s="114"/>
      <c r="H10" s="114"/>
      <c r="I10" s="111" t="str">
        <f t="shared" si="0"/>
        <v/>
      </c>
      <c r="J10" s="112" t="str">
        <f t="shared" si="1"/>
        <v/>
      </c>
    </row>
    <row r="11" spans="1:10" ht="26.25" customHeight="1" x14ac:dyDescent="0.35">
      <c r="A11" s="92" t="s">
        <v>17</v>
      </c>
      <c r="B11" s="107"/>
      <c r="C11" s="126"/>
      <c r="D11" s="114"/>
      <c r="E11" s="109"/>
      <c r="F11" s="110"/>
      <c r="G11" s="110"/>
      <c r="H11" s="114"/>
      <c r="I11" s="111" t="str">
        <f t="shared" si="0"/>
        <v/>
      </c>
      <c r="J11" s="112" t="str">
        <f t="shared" si="1"/>
        <v/>
      </c>
    </row>
    <row r="12" spans="1:10" ht="26.25" customHeight="1" x14ac:dyDescent="0.35">
      <c r="A12" s="92" t="s">
        <v>15</v>
      </c>
      <c r="B12" s="107"/>
      <c r="C12" s="126"/>
      <c r="D12" s="114"/>
      <c r="E12" s="109"/>
      <c r="F12" s="114"/>
      <c r="G12" s="114"/>
      <c r="H12" s="114"/>
      <c r="I12" s="111" t="str">
        <f t="shared" si="0"/>
        <v/>
      </c>
      <c r="J12" s="112" t="str">
        <f t="shared" si="1"/>
        <v/>
      </c>
    </row>
    <row r="13" spans="1:10" ht="26.25" customHeight="1" x14ac:dyDescent="0.35">
      <c r="A13" s="84" t="s">
        <v>9</v>
      </c>
      <c r="B13" s="5">
        <f t="shared" ref="B13:H13" si="2">SUM(B2:B12)</f>
        <v>0</v>
      </c>
      <c r="C13" s="127">
        <f t="shared" si="2"/>
        <v>0</v>
      </c>
      <c r="D13" s="127">
        <f t="shared" si="2"/>
        <v>0</v>
      </c>
      <c r="E13" s="116">
        <f t="shared" si="2"/>
        <v>0</v>
      </c>
      <c r="F13" s="36">
        <f t="shared" si="2"/>
        <v>0</v>
      </c>
      <c r="G13" s="36">
        <f t="shared" si="2"/>
        <v>0</v>
      </c>
      <c r="H13" s="36">
        <f t="shared" si="2"/>
        <v>0</v>
      </c>
      <c r="I13" s="117" t="str">
        <f t="shared" si="0"/>
        <v/>
      </c>
      <c r="J13" s="118" t="str">
        <f t="shared" si="1"/>
        <v/>
      </c>
    </row>
    <row r="14" spans="1:10" x14ac:dyDescent="0.35">
      <c r="A14" s="59"/>
      <c r="B14" s="60"/>
      <c r="C14" s="61"/>
      <c r="D14" s="61"/>
      <c r="E14" s="62"/>
      <c r="F14" s="61"/>
      <c r="G14" s="61"/>
      <c r="H14" s="61"/>
    </row>
    <row r="15" spans="1:10" x14ac:dyDescent="0.35">
      <c r="A15" s="59" t="s">
        <v>127</v>
      </c>
      <c r="B15" s="64"/>
      <c r="C15" s="61"/>
      <c r="D15" s="61"/>
      <c r="E15" s="62"/>
      <c r="F15" s="65"/>
      <c r="G15" s="61"/>
      <c r="H15" s="61"/>
    </row>
    <row r="16" spans="1:10" x14ac:dyDescent="0.35">
      <c r="A16" s="66"/>
      <c r="B16" s="67"/>
      <c r="C16" s="65"/>
      <c r="D16" s="65"/>
      <c r="E16" s="68"/>
      <c r="F16" s="69"/>
      <c r="G16" s="65"/>
      <c r="H16" s="65"/>
    </row>
    <row r="17" spans="1:9" ht="14.65" customHeight="1" x14ac:dyDescent="0.35">
      <c r="A17" s="70"/>
      <c r="B17" s="71"/>
      <c r="C17" s="73"/>
      <c r="D17" s="73"/>
      <c r="E17" s="74"/>
      <c r="F17" s="76"/>
      <c r="G17" s="73"/>
      <c r="H17" s="73"/>
      <c r="I17" s="70"/>
    </row>
    <row r="18" spans="1:9" x14ac:dyDescent="0.35">
      <c r="A18" s="70"/>
      <c r="B18" s="71"/>
      <c r="C18" s="76"/>
      <c r="D18" s="76"/>
      <c r="E18" s="77"/>
      <c r="F18" s="76"/>
      <c r="G18" s="76"/>
      <c r="H18" s="76"/>
      <c r="I18" s="70"/>
    </row>
    <row r="19" spans="1:9" x14ac:dyDescent="0.35">
      <c r="A19" s="70"/>
      <c r="B19" s="71"/>
      <c r="C19" s="76"/>
      <c r="D19" s="76"/>
      <c r="E19" s="77"/>
      <c r="F19" s="76"/>
      <c r="G19" s="76"/>
      <c r="H19" s="76"/>
      <c r="I19" s="70"/>
    </row>
    <row r="20" spans="1:9" x14ac:dyDescent="0.35">
      <c r="A20" s="70"/>
      <c r="B20" s="71"/>
      <c r="C20" s="76"/>
      <c r="D20" s="76"/>
      <c r="E20" s="77"/>
      <c r="F20" s="76"/>
      <c r="G20" s="76"/>
      <c r="H20" s="76"/>
      <c r="I20" s="70"/>
    </row>
    <row r="21" spans="1:9" x14ac:dyDescent="0.35">
      <c r="B21" s="71"/>
      <c r="C21" s="76"/>
      <c r="D21" s="76"/>
      <c r="E21" s="77"/>
      <c r="F21" s="76"/>
      <c r="G21" s="76"/>
      <c r="H21" s="76"/>
      <c r="I21" s="70"/>
    </row>
    <row r="22" spans="1:9" x14ac:dyDescent="0.35">
      <c r="B22" s="71"/>
      <c r="C22" s="76"/>
      <c r="D22" s="76"/>
      <c r="E22" s="77"/>
      <c r="F22" s="76"/>
      <c r="G22" s="76"/>
      <c r="H22" s="76"/>
      <c r="I22" s="70"/>
    </row>
    <row r="23" spans="1:9" x14ac:dyDescent="0.35">
      <c r="B23" s="71"/>
      <c r="C23" s="76"/>
      <c r="D23" s="76"/>
      <c r="E23" s="77"/>
      <c r="F23" s="76"/>
      <c r="G23" s="76"/>
      <c r="H23" s="76"/>
      <c r="I23" s="70"/>
    </row>
    <row r="24" spans="1:9" x14ac:dyDescent="0.35">
      <c r="C24" s="76"/>
      <c r="D24" s="76"/>
      <c r="E24" s="77"/>
      <c r="G24" s="76"/>
      <c r="H24" s="76"/>
      <c r="I24" s="7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Template Revisions</vt:lpstr>
      <vt:lpstr>Attestation</vt:lpstr>
      <vt:lpstr>Total Claims</vt:lpstr>
      <vt:lpstr>Clean Claims</vt:lpstr>
      <vt:lpstr>Pend-Med Review &amp; Info Needed</vt:lpstr>
      <vt:lpstr>Pend-Fraud &amp; Abuse Suspended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2022-10-25T20:32:36Z</dcterms:created>
  <dcterms:modified xsi:type="dcterms:W3CDTF">2022-10-25T20:32:42Z</dcterms:modified>
</cp:coreProperties>
</file>