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heckCompatibility="1" defaultThemeVersion="124226"/>
  <bookViews>
    <workbookView xWindow="0" yWindow="0" windowWidth="28800" windowHeight="11100" firstSheet="1" activeTab="2"/>
  </bookViews>
  <sheets>
    <sheet name="Instructions" sheetId="4" r:id="rId1"/>
    <sheet name="Template Revisions" sheetId="6" r:id="rId2"/>
    <sheet name="Attestation" sheetId="5" r:id="rId3"/>
    <sheet name="Total Claims" sheetId="11" r:id="rId4"/>
    <sheet name="Clean Claims" sheetId="1" r:id="rId5"/>
    <sheet name="Pend-Med Review &amp; Info Needed" sheetId="8" r:id="rId6"/>
    <sheet name="Pend-Fraud &amp; Abuse Suspended" sheetId="12" r:id="rId7"/>
    <sheet name="Medical Claims Paid Late" sheetId="13" r:id="rId8"/>
    <sheet name="Dental Claims Paid Late" sheetId="15" r:id="rId9"/>
    <sheet name="Pharmacy Claims Paid Late" sheetId="16" r:id="rId10"/>
  </sheets>
  <calcPr calcId="162913"/>
</workbook>
</file>

<file path=xl/calcChain.xml><?xml version="1.0" encoding="utf-8"?>
<calcChain xmlns="http://schemas.openxmlformats.org/spreadsheetml/2006/main">
  <c r="R23" i="16" l="1"/>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319" i="16"/>
  <c r="R320" i="16"/>
  <c r="R321" i="16"/>
  <c r="R322" i="16"/>
  <c r="R323" i="16"/>
  <c r="R324" i="16"/>
  <c r="R325" i="16"/>
  <c r="R326" i="16"/>
  <c r="R327" i="16"/>
  <c r="R328" i="16"/>
  <c r="R329" i="16"/>
  <c r="R330" i="16"/>
  <c r="R331" i="16"/>
  <c r="R332" i="16"/>
  <c r="R333" i="16"/>
  <c r="R334" i="16"/>
  <c r="R335" i="16"/>
  <c r="R336" i="16"/>
  <c r="R337" i="16"/>
  <c r="R338" i="16"/>
  <c r="R339" i="16"/>
  <c r="R340" i="16"/>
  <c r="R341" i="16"/>
  <c r="R342" i="16"/>
  <c r="R343" i="16"/>
  <c r="R344" i="16"/>
  <c r="R345" i="16"/>
  <c r="R346" i="16"/>
  <c r="R347" i="16"/>
  <c r="R348" i="16"/>
  <c r="R349" i="16"/>
  <c r="R350" i="16"/>
  <c r="R351" i="16"/>
  <c r="R352" i="16"/>
  <c r="R353" i="16"/>
  <c r="R354" i="16"/>
  <c r="R355" i="16"/>
  <c r="R356" i="16"/>
  <c r="R357" i="16"/>
  <c r="R358" i="16"/>
  <c r="R359" i="16"/>
  <c r="R360" i="16"/>
  <c r="R361" i="16"/>
  <c r="R362" i="16"/>
  <c r="R363" i="16"/>
  <c r="R364" i="16"/>
  <c r="R365" i="16"/>
  <c r="R366" i="16"/>
  <c r="R367" i="16"/>
  <c r="R368" i="16"/>
  <c r="R369" i="16"/>
  <c r="R370" i="16"/>
  <c r="R371" i="16"/>
  <c r="R372" i="16"/>
  <c r="R373" i="16"/>
  <c r="R374" i="16"/>
  <c r="R375" i="16"/>
  <c r="R376" i="16"/>
  <c r="R377" i="16"/>
  <c r="R378" i="16"/>
  <c r="R379" i="16"/>
  <c r="R380" i="16"/>
  <c r="R381" i="16"/>
  <c r="R382" i="16"/>
  <c r="R383" i="16"/>
  <c r="R384" i="16"/>
  <c r="R385" i="16"/>
  <c r="R386" i="16"/>
  <c r="R387" i="16"/>
  <c r="R388" i="16"/>
  <c r="R389" i="16"/>
  <c r="R390" i="16"/>
  <c r="R391" i="16"/>
  <c r="R392" i="16"/>
  <c r="R393" i="16"/>
  <c r="R394" i="16"/>
  <c r="R395" i="16"/>
  <c r="R396" i="16"/>
  <c r="R397" i="16"/>
  <c r="R398" i="16"/>
  <c r="R399" i="16"/>
  <c r="R400" i="16"/>
  <c r="R401" i="16"/>
  <c r="R402" i="16"/>
  <c r="R403" i="16"/>
  <c r="R404" i="16"/>
  <c r="R405" i="16"/>
  <c r="R406" i="16"/>
  <c r="R407" i="16"/>
  <c r="R408" i="16"/>
  <c r="R409" i="16"/>
  <c r="R410" i="16"/>
  <c r="R411" i="16"/>
  <c r="R412" i="16"/>
  <c r="R413" i="16"/>
  <c r="R414" i="16"/>
  <c r="R415" i="16"/>
  <c r="R416" i="16"/>
  <c r="R417" i="16"/>
  <c r="R418" i="16"/>
  <c r="R419" i="16"/>
  <c r="R420" i="16"/>
  <c r="R421" i="16"/>
  <c r="R422" i="16"/>
  <c r="R423" i="16"/>
  <c r="R424" i="16"/>
  <c r="R425" i="16"/>
  <c r="R426" i="16"/>
  <c r="R427" i="16"/>
  <c r="R428" i="16"/>
  <c r="R429" i="16"/>
  <c r="R430" i="16"/>
  <c r="R431" i="16"/>
  <c r="R432" i="16"/>
  <c r="R433" i="16"/>
  <c r="R434" i="16"/>
  <c r="R435" i="16"/>
  <c r="R436" i="16"/>
  <c r="R437" i="16"/>
  <c r="R438" i="16"/>
  <c r="R439" i="16"/>
  <c r="R440" i="16"/>
  <c r="R441" i="16"/>
  <c r="R442" i="16"/>
  <c r="R443" i="16"/>
  <c r="R444" i="16"/>
  <c r="R445" i="16"/>
  <c r="R446" i="16"/>
  <c r="R447" i="16"/>
  <c r="R448" i="16"/>
  <c r="R449" i="16"/>
  <c r="R450" i="16"/>
  <c r="R451" i="16"/>
  <c r="R452" i="16"/>
  <c r="R453" i="16"/>
  <c r="R454" i="16"/>
  <c r="R455" i="16"/>
  <c r="R456" i="16"/>
  <c r="R457" i="16"/>
  <c r="R458" i="16"/>
  <c r="R459" i="16"/>
  <c r="R460" i="16"/>
  <c r="R461" i="16"/>
  <c r="R462" i="16"/>
  <c r="R463" i="16"/>
  <c r="R464" i="16"/>
  <c r="R465" i="16"/>
  <c r="R466" i="16"/>
  <c r="R467" i="16"/>
  <c r="R468" i="16"/>
  <c r="R469" i="16"/>
  <c r="R470" i="16"/>
  <c r="R471" i="16"/>
  <c r="R472" i="16"/>
  <c r="R473" i="16"/>
  <c r="R474" i="16"/>
  <c r="R475" i="16"/>
  <c r="R476" i="16"/>
  <c r="R477" i="16"/>
  <c r="R478" i="16"/>
  <c r="R479" i="16"/>
  <c r="R480" i="16"/>
  <c r="R481" i="16"/>
  <c r="R482" i="16"/>
  <c r="R483" i="16"/>
  <c r="R484" i="16"/>
  <c r="R485" i="16"/>
  <c r="R486" i="16"/>
  <c r="R487" i="16"/>
  <c r="R488" i="16"/>
  <c r="R489" i="16"/>
  <c r="R490" i="16"/>
  <c r="R491" i="16"/>
  <c r="R492" i="16"/>
  <c r="R493" i="16"/>
  <c r="R494" i="16"/>
  <c r="R495" i="16"/>
  <c r="R496" i="16"/>
  <c r="R497" i="16"/>
  <c r="R498" i="16"/>
  <c r="R499" i="16"/>
  <c r="R500" i="16"/>
  <c r="R501" i="16"/>
  <c r="R502" i="16"/>
  <c r="R503" i="16"/>
  <c r="R504" i="16"/>
  <c r="R505" i="16"/>
  <c r="R506" i="16"/>
  <c r="R507" i="16"/>
  <c r="R508" i="16"/>
  <c r="R509" i="16"/>
  <c r="R510" i="16"/>
  <c r="R511" i="16"/>
  <c r="R512" i="16"/>
  <c r="R513" i="16"/>
  <c r="R514" i="16"/>
  <c r="R515" i="16"/>
  <c r="R516" i="16"/>
  <c r="R517" i="16"/>
  <c r="R518" i="16"/>
  <c r="R519" i="16"/>
  <c r="R520" i="16"/>
  <c r="R521" i="16"/>
  <c r="R522" i="16"/>
  <c r="R523" i="16"/>
  <c r="R524" i="16"/>
  <c r="R525" i="16"/>
  <c r="R526" i="16"/>
  <c r="R527" i="16"/>
  <c r="R528" i="16"/>
  <c r="R529" i="16"/>
  <c r="R530" i="16"/>
  <c r="R531" i="16"/>
  <c r="R532" i="16"/>
  <c r="R533" i="16"/>
  <c r="R534" i="16"/>
  <c r="R535" i="16"/>
  <c r="R536" i="16"/>
  <c r="R537" i="16"/>
  <c r="R538" i="16"/>
  <c r="R539" i="16"/>
  <c r="R540" i="16"/>
  <c r="R541" i="16"/>
  <c r="R542" i="16"/>
  <c r="R543" i="16"/>
  <c r="R544" i="16"/>
  <c r="R545" i="16"/>
  <c r="R546" i="16"/>
  <c r="R547" i="16"/>
  <c r="R548" i="16"/>
  <c r="R549" i="16"/>
  <c r="R550" i="16"/>
  <c r="R551" i="16"/>
  <c r="R552" i="16"/>
  <c r="R553" i="16"/>
  <c r="R554" i="16"/>
  <c r="R555" i="16"/>
  <c r="R556" i="16"/>
  <c r="R557" i="16"/>
  <c r="R558" i="16"/>
  <c r="R559" i="16"/>
  <c r="R560" i="16"/>
  <c r="R561" i="16"/>
  <c r="R562" i="16"/>
  <c r="R563" i="16"/>
  <c r="R564" i="16"/>
  <c r="R565" i="16"/>
  <c r="R566" i="16"/>
  <c r="R567" i="16"/>
  <c r="R568" i="16"/>
  <c r="R569" i="16"/>
  <c r="R570" i="16"/>
  <c r="R571" i="16"/>
  <c r="R572" i="16"/>
  <c r="R573" i="16"/>
  <c r="R574" i="16"/>
  <c r="R575" i="16"/>
  <c r="R576" i="16"/>
  <c r="R577" i="16"/>
  <c r="R578" i="16"/>
  <c r="R579" i="16"/>
  <c r="R580" i="16"/>
  <c r="R581" i="16"/>
  <c r="R582" i="16"/>
  <c r="R583" i="16"/>
  <c r="R584" i="16"/>
  <c r="R585" i="16"/>
  <c r="R586" i="16"/>
  <c r="R587" i="16"/>
  <c r="R588" i="16"/>
  <c r="R589" i="16"/>
  <c r="R590" i="16"/>
  <c r="R591" i="16"/>
  <c r="R592" i="16"/>
  <c r="R593" i="16"/>
  <c r="R594" i="16"/>
  <c r="R595" i="16"/>
  <c r="R596" i="16"/>
  <c r="R597" i="16"/>
  <c r="R598" i="16"/>
  <c r="R599" i="16"/>
  <c r="R600" i="16"/>
  <c r="R601" i="16"/>
  <c r="R602" i="16"/>
  <c r="R603" i="16"/>
  <c r="R604" i="16"/>
  <c r="R605" i="16"/>
  <c r="R606" i="16"/>
  <c r="R607" i="16"/>
  <c r="R608" i="16"/>
  <c r="R609" i="16"/>
  <c r="R610" i="16"/>
  <c r="R611" i="16"/>
  <c r="R612" i="16"/>
  <c r="R613" i="16"/>
  <c r="R614" i="16"/>
  <c r="R615" i="16"/>
  <c r="R616" i="16"/>
  <c r="R617" i="16"/>
  <c r="R618" i="16"/>
  <c r="R619" i="16"/>
  <c r="R620" i="16"/>
  <c r="R621" i="16"/>
  <c r="R622" i="16"/>
  <c r="R623" i="16"/>
  <c r="R624" i="16"/>
  <c r="R625" i="16"/>
  <c r="R626" i="16"/>
  <c r="R627" i="16"/>
  <c r="R628" i="16"/>
  <c r="R629" i="16"/>
  <c r="R630" i="16"/>
  <c r="R631" i="16"/>
  <c r="R632" i="16"/>
  <c r="R633" i="16"/>
  <c r="R634" i="16"/>
  <c r="R635" i="16"/>
  <c r="R636" i="16"/>
  <c r="R637" i="16"/>
  <c r="R638" i="16"/>
  <c r="R639" i="16"/>
  <c r="R640" i="16"/>
  <c r="R641" i="16"/>
  <c r="R642" i="16"/>
  <c r="R643" i="16"/>
  <c r="R644" i="16"/>
  <c r="R645" i="16"/>
  <c r="R646" i="16"/>
  <c r="R647" i="16"/>
  <c r="R648" i="16"/>
  <c r="R649" i="16"/>
  <c r="R650" i="16"/>
  <c r="R651" i="16"/>
  <c r="R652" i="16"/>
  <c r="R653" i="16"/>
  <c r="R654" i="16"/>
  <c r="R655" i="16"/>
  <c r="R656" i="16"/>
  <c r="R657" i="16"/>
  <c r="R658" i="16"/>
  <c r="R659" i="16"/>
  <c r="R660" i="16"/>
  <c r="R661" i="16"/>
  <c r="R662" i="16"/>
  <c r="R663" i="16"/>
  <c r="R664" i="16"/>
  <c r="R665" i="16"/>
  <c r="R666" i="16"/>
  <c r="R667" i="16"/>
  <c r="R668" i="16"/>
  <c r="R669" i="16"/>
  <c r="R670" i="16"/>
  <c r="R671" i="16"/>
  <c r="R672" i="16"/>
  <c r="R673" i="16"/>
  <c r="R674" i="16"/>
  <c r="R675" i="16"/>
  <c r="R676" i="16"/>
  <c r="R677" i="16"/>
  <c r="R678" i="16"/>
  <c r="R679" i="16"/>
  <c r="R680" i="16"/>
  <c r="R681" i="16"/>
  <c r="R682" i="16"/>
  <c r="R683" i="16"/>
  <c r="R684" i="16"/>
  <c r="R685" i="16"/>
  <c r="R686" i="16"/>
  <c r="R687" i="16"/>
  <c r="R688" i="16"/>
  <c r="R689" i="16"/>
  <c r="R690" i="16"/>
  <c r="R691" i="16"/>
  <c r="R692" i="16"/>
  <c r="R693" i="16"/>
  <c r="R694" i="16"/>
  <c r="R695" i="16"/>
  <c r="R696" i="16"/>
  <c r="R697" i="16"/>
  <c r="R698" i="16"/>
  <c r="R699" i="16"/>
  <c r="R700" i="16"/>
  <c r="R701" i="16"/>
  <c r="R702" i="16"/>
  <c r="R703" i="16"/>
  <c r="R704" i="16"/>
  <c r="R705" i="16"/>
  <c r="R706" i="16"/>
  <c r="R707" i="16"/>
  <c r="R708" i="16"/>
  <c r="R709" i="16"/>
  <c r="R710" i="16"/>
  <c r="R711" i="16"/>
  <c r="R712" i="16"/>
  <c r="R713" i="16"/>
  <c r="R714" i="16"/>
  <c r="R715" i="16"/>
  <c r="R716" i="16"/>
  <c r="R717" i="16"/>
  <c r="R718" i="16"/>
  <c r="R719" i="16"/>
  <c r="R720" i="16"/>
  <c r="R721" i="16"/>
  <c r="R722" i="16"/>
  <c r="R723" i="16"/>
  <c r="R724" i="16"/>
  <c r="R725" i="16"/>
  <c r="R726" i="16"/>
  <c r="R727" i="16"/>
  <c r="R728" i="16"/>
  <c r="R729" i="16"/>
  <c r="R730" i="16"/>
  <c r="R731" i="16"/>
  <c r="R732" i="16"/>
  <c r="R733" i="16"/>
  <c r="R734" i="16"/>
  <c r="R735" i="16"/>
  <c r="R736" i="16"/>
  <c r="R737" i="16"/>
  <c r="R738" i="16"/>
  <c r="R739" i="16"/>
  <c r="R740" i="16"/>
  <c r="R741" i="16"/>
  <c r="R742" i="16"/>
  <c r="R743" i="16"/>
  <c r="R744" i="16"/>
  <c r="R745" i="16"/>
  <c r="R746" i="16"/>
  <c r="R747" i="16"/>
  <c r="R748" i="16"/>
  <c r="R749" i="16"/>
  <c r="R750" i="16"/>
  <c r="R751" i="16"/>
  <c r="R752" i="16"/>
  <c r="R753" i="16"/>
  <c r="R754" i="16"/>
  <c r="R755" i="16"/>
  <c r="R756" i="16"/>
  <c r="R757" i="16"/>
  <c r="R758" i="16"/>
  <c r="R759" i="16"/>
  <c r="R760" i="16"/>
  <c r="R761" i="16"/>
  <c r="R762" i="16"/>
  <c r="R763" i="16"/>
  <c r="R764" i="16"/>
  <c r="R765" i="16"/>
  <c r="R766" i="16"/>
  <c r="R767" i="16"/>
  <c r="R768" i="16"/>
  <c r="R769" i="16"/>
  <c r="R770" i="16"/>
  <c r="R771" i="16"/>
  <c r="R772" i="16"/>
  <c r="R773" i="16"/>
  <c r="R774" i="16"/>
  <c r="R775" i="16"/>
  <c r="R776" i="16"/>
  <c r="R777" i="16"/>
  <c r="R778" i="16"/>
  <c r="R779" i="16"/>
  <c r="R780" i="16"/>
  <c r="R781" i="16"/>
  <c r="R782" i="16"/>
  <c r="R783" i="16"/>
  <c r="R784" i="16"/>
  <c r="R785" i="16"/>
  <c r="R786" i="16"/>
  <c r="R787" i="16"/>
  <c r="R788" i="16"/>
  <c r="R789" i="16"/>
  <c r="R790" i="16"/>
  <c r="R791" i="16"/>
  <c r="R792" i="16"/>
  <c r="R793" i="16"/>
  <c r="R794" i="16"/>
  <c r="R795" i="16"/>
  <c r="R796" i="16"/>
  <c r="R797" i="16"/>
  <c r="R798" i="16"/>
  <c r="R799" i="16"/>
  <c r="R800" i="16"/>
  <c r="R801" i="16"/>
  <c r="R802" i="16"/>
  <c r="R803" i="16"/>
  <c r="R804" i="16"/>
  <c r="R805" i="16"/>
  <c r="R806" i="16"/>
  <c r="R807" i="16"/>
  <c r="R808" i="16"/>
  <c r="R809" i="16"/>
  <c r="R810" i="16"/>
  <c r="R811" i="16"/>
  <c r="R812" i="16"/>
  <c r="R813" i="16"/>
  <c r="R814" i="16"/>
  <c r="R815" i="16"/>
  <c r="R816" i="16"/>
  <c r="R817" i="16"/>
  <c r="R818" i="16"/>
  <c r="R819" i="16"/>
  <c r="R820" i="16"/>
  <c r="R821" i="16"/>
  <c r="R822" i="16"/>
  <c r="R823" i="16"/>
  <c r="R824" i="16"/>
  <c r="R825" i="16"/>
  <c r="R826" i="16"/>
  <c r="R827" i="16"/>
  <c r="R828" i="16"/>
  <c r="R829" i="16"/>
  <c r="R830" i="16"/>
  <c r="R831" i="16"/>
  <c r="R832" i="16"/>
  <c r="R833" i="16"/>
  <c r="R834" i="16"/>
  <c r="R835" i="16"/>
  <c r="R836" i="16"/>
  <c r="R837" i="16"/>
  <c r="R838" i="16"/>
  <c r="R839" i="16"/>
  <c r="R840" i="16"/>
  <c r="R841" i="16"/>
  <c r="R842" i="16"/>
  <c r="R843" i="16"/>
  <c r="R844" i="16"/>
  <c r="R845" i="16"/>
  <c r="R846" i="16"/>
  <c r="R847" i="16"/>
  <c r="R848" i="16"/>
  <c r="R849" i="16"/>
  <c r="R850" i="16"/>
  <c r="R851" i="16"/>
  <c r="R852" i="16"/>
  <c r="R853" i="16"/>
  <c r="R854" i="16"/>
  <c r="R855" i="16"/>
  <c r="R856" i="16"/>
  <c r="R857" i="16"/>
  <c r="R858" i="16"/>
  <c r="R859" i="16"/>
  <c r="R860" i="16"/>
  <c r="R861" i="16"/>
  <c r="R862" i="16"/>
  <c r="R863" i="16"/>
  <c r="R864" i="16"/>
  <c r="R865" i="16"/>
  <c r="R866" i="16"/>
  <c r="R867" i="16"/>
  <c r="R868" i="16"/>
  <c r="R869" i="16"/>
  <c r="R870" i="16"/>
  <c r="R871" i="16"/>
  <c r="R872" i="16"/>
  <c r="R873" i="16"/>
  <c r="R874" i="16"/>
  <c r="R875" i="16"/>
  <c r="R876" i="16"/>
  <c r="R877" i="16"/>
  <c r="R878" i="16"/>
  <c r="R879" i="16"/>
  <c r="R880" i="16"/>
  <c r="R881" i="16"/>
  <c r="R882" i="16"/>
  <c r="R883" i="16"/>
  <c r="R884" i="16"/>
  <c r="R885" i="16"/>
  <c r="R886" i="16"/>
  <c r="R887" i="16"/>
  <c r="R888" i="16"/>
  <c r="R889" i="16"/>
  <c r="R890" i="16"/>
  <c r="R891" i="16"/>
  <c r="R892" i="16"/>
  <c r="R893" i="16"/>
  <c r="R894" i="16"/>
  <c r="R895" i="16"/>
  <c r="R896" i="16"/>
  <c r="R897" i="16"/>
  <c r="R898" i="16"/>
  <c r="R899" i="16"/>
  <c r="R900" i="16"/>
  <c r="R901" i="16"/>
  <c r="R902" i="16"/>
  <c r="R903" i="16"/>
  <c r="R904" i="16"/>
  <c r="R905" i="16"/>
  <c r="R906" i="16"/>
  <c r="R907" i="16"/>
  <c r="R908" i="16"/>
  <c r="R909" i="16"/>
  <c r="R910" i="16"/>
  <c r="R911" i="16"/>
  <c r="R912" i="16"/>
  <c r="R913" i="16"/>
  <c r="R914" i="16"/>
  <c r="R915" i="16"/>
  <c r="R916" i="16"/>
  <c r="R917" i="16"/>
  <c r="R918" i="16"/>
  <c r="R919" i="16"/>
  <c r="R920" i="16"/>
  <c r="R921" i="16"/>
  <c r="R922" i="16"/>
  <c r="R923" i="16"/>
  <c r="R924" i="16"/>
  <c r="R925" i="16"/>
  <c r="R926" i="16"/>
  <c r="R927" i="16"/>
  <c r="R928" i="16"/>
  <c r="R929" i="16"/>
  <c r="R930" i="16"/>
  <c r="R931" i="16"/>
  <c r="R932" i="16"/>
  <c r="R933" i="16"/>
  <c r="R934" i="16"/>
  <c r="R935" i="16"/>
  <c r="R936" i="16"/>
  <c r="R937" i="16"/>
  <c r="R938" i="16"/>
  <c r="R939" i="16"/>
  <c r="R940" i="16"/>
  <c r="R941" i="16"/>
  <c r="R942" i="16"/>
  <c r="R943" i="16"/>
  <c r="R944" i="16"/>
  <c r="R945" i="16"/>
  <c r="R946" i="16"/>
  <c r="R947" i="16"/>
  <c r="R948" i="16"/>
  <c r="R949" i="16"/>
  <c r="R950" i="16"/>
  <c r="R951" i="16"/>
  <c r="R952" i="16"/>
  <c r="R953" i="16"/>
  <c r="R954" i="16"/>
  <c r="R955" i="16"/>
  <c r="R956" i="16"/>
  <c r="R957" i="16"/>
  <c r="R958" i="16"/>
  <c r="R959" i="16"/>
  <c r="R960" i="16"/>
  <c r="R961" i="16"/>
  <c r="R962" i="16"/>
  <c r="R963" i="16"/>
  <c r="R964" i="16"/>
  <c r="R965" i="16"/>
  <c r="R966" i="16"/>
  <c r="R967" i="16"/>
  <c r="R968" i="16"/>
  <c r="R969" i="16"/>
  <c r="R970" i="16"/>
  <c r="R971" i="16"/>
  <c r="R972" i="16"/>
  <c r="R973" i="16"/>
  <c r="R974" i="16"/>
  <c r="R975" i="16"/>
  <c r="R976" i="16"/>
  <c r="R977" i="16"/>
  <c r="R978" i="16"/>
  <c r="R979" i="16"/>
  <c r="R980" i="16"/>
  <c r="R981" i="16"/>
  <c r="R982" i="16"/>
  <c r="R983" i="16"/>
  <c r="R984" i="16"/>
  <c r="R985" i="16"/>
  <c r="R986" i="16"/>
  <c r="R987" i="16"/>
  <c r="R988" i="16"/>
  <c r="R989" i="16"/>
  <c r="R990" i="16"/>
  <c r="R991" i="16"/>
  <c r="R992" i="16"/>
  <c r="R993" i="16"/>
  <c r="R994" i="16"/>
  <c r="R995" i="16"/>
  <c r="R996" i="16"/>
  <c r="R997" i="16"/>
  <c r="R998" i="16"/>
  <c r="R999" i="16"/>
  <c r="R1000" i="16"/>
  <c r="R1001" i="16"/>
  <c r="R1002" i="16"/>
  <c r="R1003" i="16"/>
  <c r="R1004" i="16"/>
  <c r="R1005" i="16"/>
  <c r="R1006" i="16"/>
  <c r="R1007" i="16"/>
  <c r="R1008" i="16"/>
  <c r="R1009" i="16"/>
  <c r="R1010" i="16"/>
  <c r="R1011" i="16"/>
  <c r="R1012" i="16"/>
  <c r="R1013" i="16"/>
  <c r="R1014" i="16"/>
  <c r="R1015" i="16"/>
  <c r="R1016" i="16"/>
  <c r="R1017" i="16"/>
  <c r="R1018" i="16"/>
  <c r="R1019" i="16"/>
  <c r="R1020" i="16"/>
  <c r="R1021" i="16"/>
  <c r="R1022" i="16"/>
  <c r="R1023" i="16"/>
  <c r="R1024" i="16"/>
  <c r="R1025" i="16"/>
  <c r="R1026" i="16"/>
  <c r="R1027" i="16"/>
  <c r="R1028" i="16"/>
  <c r="R1029" i="16"/>
  <c r="R1030" i="16"/>
  <c r="R1031" i="16"/>
  <c r="R1032" i="16"/>
  <c r="R1033" i="16"/>
  <c r="R1034" i="16"/>
  <c r="R1035" i="16"/>
  <c r="R1036" i="16"/>
  <c r="R1037" i="16"/>
  <c r="R1038" i="16"/>
  <c r="R1039" i="16"/>
  <c r="R1040" i="16"/>
  <c r="R1041" i="16"/>
  <c r="R1042" i="16"/>
  <c r="R1043" i="16"/>
  <c r="R1044" i="16"/>
  <c r="R1045" i="16"/>
  <c r="R1046" i="16"/>
  <c r="R1047" i="16"/>
  <c r="R1048" i="16"/>
  <c r="R1049" i="16"/>
  <c r="R1050" i="16"/>
  <c r="R1051" i="16"/>
  <c r="R1052" i="16"/>
  <c r="R1053" i="16"/>
  <c r="R1054" i="16"/>
  <c r="R1055" i="16"/>
  <c r="R1056" i="16"/>
  <c r="R1057" i="16"/>
  <c r="R1058" i="16"/>
  <c r="R1059" i="16"/>
  <c r="R1060" i="16"/>
  <c r="R1061" i="16"/>
  <c r="R1062" i="16"/>
  <c r="R1063" i="16"/>
  <c r="R1064" i="16"/>
  <c r="R1065" i="16"/>
  <c r="R1066" i="16"/>
  <c r="R1067" i="16"/>
  <c r="R1068" i="16"/>
  <c r="R1069" i="16"/>
  <c r="R1070" i="16"/>
  <c r="R1071" i="16"/>
  <c r="R1072" i="16"/>
  <c r="R1073" i="16"/>
  <c r="R1074" i="16"/>
  <c r="R1075" i="16"/>
  <c r="R1076" i="16"/>
  <c r="R1077" i="16"/>
  <c r="R1078" i="16"/>
  <c r="R1079" i="16"/>
  <c r="R1080" i="16"/>
  <c r="R1081" i="16"/>
  <c r="R1082" i="16"/>
  <c r="R1083" i="16"/>
  <c r="R1084" i="16"/>
  <c r="R1085" i="16"/>
  <c r="R1086" i="16"/>
  <c r="R1087" i="16"/>
  <c r="R1088" i="16"/>
  <c r="R1089" i="16"/>
  <c r="R1090" i="16"/>
  <c r="R1091" i="16"/>
  <c r="R1092" i="16"/>
  <c r="R1093" i="16"/>
  <c r="R1094" i="16"/>
  <c r="R1095" i="16"/>
  <c r="R1096" i="16"/>
  <c r="R1097" i="16"/>
  <c r="R1098" i="16"/>
  <c r="R1099" i="16"/>
  <c r="R1100" i="16"/>
  <c r="R1101" i="16"/>
  <c r="R1102" i="16"/>
  <c r="R1103" i="16"/>
  <c r="R1104" i="16"/>
  <c r="R1105" i="16"/>
  <c r="R1106" i="16"/>
  <c r="R1107" i="16"/>
  <c r="R1108" i="16"/>
  <c r="R1109" i="16"/>
  <c r="R1110" i="16"/>
  <c r="R1111" i="16"/>
  <c r="R1112" i="16"/>
  <c r="R1113" i="16"/>
  <c r="R1114" i="16"/>
  <c r="R1115" i="16"/>
  <c r="R1116" i="16"/>
  <c r="R1117" i="16"/>
  <c r="R1118" i="16"/>
  <c r="R1119" i="16"/>
  <c r="R1120" i="16"/>
  <c r="R1121" i="16"/>
  <c r="R1122" i="16"/>
  <c r="R1123" i="16"/>
  <c r="R1124" i="16"/>
  <c r="R1125" i="16"/>
  <c r="R1126" i="16"/>
  <c r="R1127" i="16"/>
  <c r="R1128" i="16"/>
  <c r="R1129" i="16"/>
  <c r="R1130" i="16"/>
  <c r="R1131" i="16"/>
  <c r="R1132" i="16"/>
  <c r="R1133" i="16"/>
  <c r="R1134" i="16"/>
  <c r="R1135" i="16"/>
  <c r="R1136" i="16"/>
  <c r="R1137" i="16"/>
  <c r="R1138" i="16"/>
  <c r="R1139" i="16"/>
  <c r="R1140" i="16"/>
  <c r="R1141" i="16"/>
  <c r="R1142" i="16"/>
  <c r="R1143" i="16"/>
  <c r="R1144" i="16"/>
  <c r="R1145" i="16"/>
  <c r="R1146" i="16"/>
  <c r="R1147" i="16"/>
  <c r="R1148" i="16"/>
  <c r="R1149" i="16"/>
  <c r="R1150" i="16"/>
  <c r="R1151" i="16"/>
  <c r="R1152" i="16"/>
  <c r="R1153" i="16"/>
  <c r="R1154" i="16"/>
  <c r="R1155" i="16"/>
  <c r="R1156" i="16"/>
  <c r="R1157" i="16"/>
  <c r="R1158" i="16"/>
  <c r="R1159" i="16"/>
  <c r="R1160" i="16"/>
  <c r="R1161" i="16"/>
  <c r="R1162" i="16"/>
  <c r="R1163" i="16"/>
  <c r="R1164" i="16"/>
  <c r="R1165" i="16"/>
  <c r="R1166" i="16"/>
  <c r="R1167" i="16"/>
  <c r="R1168" i="16"/>
  <c r="R1169" i="16"/>
  <c r="R1170" i="16"/>
  <c r="R1171" i="16"/>
  <c r="R1172" i="16"/>
  <c r="R1173" i="16"/>
  <c r="R1174" i="16"/>
  <c r="R1175" i="16"/>
  <c r="R1176" i="16"/>
  <c r="R1177" i="16"/>
  <c r="R1178" i="16"/>
  <c r="R1179" i="16"/>
  <c r="R1180" i="16"/>
  <c r="R1181" i="16"/>
  <c r="R1182" i="16"/>
  <c r="R1183" i="16"/>
  <c r="R1184" i="16"/>
  <c r="R1185" i="16"/>
  <c r="R1186" i="16"/>
  <c r="R1187" i="16"/>
  <c r="R1188" i="16"/>
  <c r="R1189" i="16"/>
  <c r="R1190" i="16"/>
  <c r="R1191" i="16"/>
  <c r="R1192" i="16"/>
  <c r="R1193" i="16"/>
  <c r="R1194" i="16"/>
  <c r="R1195" i="16"/>
  <c r="R1196" i="16"/>
  <c r="R1197" i="16"/>
  <c r="R1198" i="16"/>
  <c r="R1199" i="16"/>
  <c r="R1200" i="16"/>
  <c r="R1201" i="16"/>
  <c r="R1202" i="16"/>
  <c r="R1203" i="16"/>
  <c r="R1204" i="16"/>
  <c r="R1205" i="16"/>
  <c r="R1206" i="16"/>
  <c r="R1207" i="16"/>
  <c r="R1208" i="16"/>
  <c r="R1209" i="16"/>
  <c r="R1210" i="16"/>
  <c r="R1211" i="16"/>
  <c r="R1212" i="16"/>
  <c r="R1213" i="16"/>
  <c r="R1214" i="16"/>
  <c r="R1215" i="16"/>
  <c r="R1216" i="16"/>
  <c r="R1217" i="16"/>
  <c r="R1218" i="16"/>
  <c r="R1219" i="16"/>
  <c r="R1220" i="16"/>
  <c r="R1221" i="16"/>
  <c r="R1222" i="16"/>
  <c r="R1223" i="16"/>
  <c r="R1224" i="16"/>
  <c r="R1225" i="16"/>
  <c r="R1226" i="16"/>
  <c r="R1227" i="16"/>
  <c r="R1228" i="16"/>
  <c r="R1229" i="16"/>
  <c r="R1230" i="16"/>
  <c r="R1231" i="16"/>
  <c r="R1232" i="16"/>
  <c r="R1233" i="16"/>
  <c r="R1234" i="16"/>
  <c r="R1235" i="16"/>
  <c r="R1236" i="16"/>
  <c r="R1237" i="16"/>
  <c r="R1238" i="16"/>
  <c r="R1239" i="16"/>
  <c r="R1240" i="16"/>
  <c r="R1241" i="16"/>
  <c r="R1242" i="16"/>
  <c r="R1243" i="16"/>
  <c r="R1244" i="16"/>
  <c r="R1245" i="16"/>
  <c r="R1246" i="16"/>
  <c r="R1247" i="16"/>
  <c r="R1248" i="16"/>
  <c r="R1249" i="16"/>
  <c r="R1250" i="16"/>
  <c r="R1251" i="16"/>
  <c r="R1252" i="16"/>
  <c r="R1253" i="16"/>
  <c r="R1254" i="16"/>
  <c r="R1255" i="16"/>
  <c r="R1256" i="16"/>
  <c r="R1257" i="16"/>
  <c r="R1258" i="16"/>
  <c r="R1259" i="16"/>
  <c r="R1260" i="16"/>
  <c r="R1261" i="16"/>
  <c r="R1262" i="16"/>
  <c r="R1263" i="16"/>
  <c r="R1264" i="16"/>
  <c r="R1265" i="16"/>
  <c r="R1266" i="16"/>
  <c r="R1267" i="16"/>
  <c r="R1268" i="16"/>
  <c r="R1269" i="16"/>
  <c r="R1270" i="16"/>
  <c r="R1271" i="16"/>
  <c r="R1272" i="16"/>
  <c r="R1273" i="16"/>
  <c r="R1274" i="16"/>
  <c r="R1275" i="16"/>
  <c r="R1276" i="16"/>
  <c r="R1277" i="16"/>
  <c r="R1278" i="16"/>
  <c r="R1279" i="16"/>
  <c r="R1280" i="16"/>
  <c r="R1281" i="16"/>
  <c r="R1282" i="16"/>
  <c r="R1283" i="16"/>
  <c r="R1284" i="16"/>
  <c r="R1285" i="16"/>
  <c r="R1286" i="16"/>
  <c r="R1287" i="16"/>
  <c r="R1288" i="16"/>
  <c r="R1289" i="16"/>
  <c r="R1290" i="16"/>
  <c r="R1291" i="16"/>
  <c r="R1292" i="16"/>
  <c r="R1293" i="16"/>
  <c r="R1294" i="16"/>
  <c r="R1295" i="16"/>
  <c r="R1296" i="16"/>
  <c r="R1297" i="16"/>
  <c r="R1298" i="16"/>
  <c r="R1299" i="16"/>
  <c r="R1300" i="16"/>
  <c r="R1301" i="16"/>
  <c r="R1302" i="16"/>
  <c r="R1303" i="16"/>
  <c r="R1304" i="16"/>
  <c r="R1305" i="16"/>
  <c r="R1306" i="16"/>
  <c r="R1307" i="16"/>
  <c r="R1308" i="16"/>
  <c r="R1309" i="16"/>
  <c r="R1310" i="16"/>
  <c r="R1311" i="16"/>
  <c r="R1312" i="16"/>
  <c r="R1313" i="16"/>
  <c r="R1314" i="16"/>
  <c r="R1315" i="16"/>
  <c r="R1316" i="16"/>
  <c r="R1317" i="16"/>
  <c r="R1318" i="16"/>
  <c r="R1319" i="16"/>
  <c r="R1320" i="16"/>
  <c r="R1321" i="16"/>
  <c r="R1322" i="16"/>
  <c r="R1323" i="16"/>
  <c r="R1324" i="16"/>
  <c r="R1325" i="16"/>
  <c r="R1326" i="16"/>
  <c r="R1327" i="16"/>
  <c r="R1328" i="16"/>
  <c r="R1329" i="16"/>
  <c r="R1330" i="16"/>
  <c r="R1331" i="16"/>
  <c r="R1332" i="16"/>
  <c r="R1333" i="16"/>
  <c r="R1334" i="16"/>
  <c r="R1335" i="16"/>
  <c r="R1336" i="16"/>
  <c r="R1337" i="16"/>
  <c r="R1338" i="16"/>
  <c r="R1339" i="16"/>
  <c r="R1340" i="16"/>
  <c r="R1341" i="16"/>
  <c r="R1342" i="16"/>
  <c r="R1343" i="16"/>
  <c r="R1344" i="16"/>
  <c r="R1345" i="16"/>
  <c r="R1346" i="16"/>
  <c r="R1347" i="16"/>
  <c r="R1348" i="16"/>
  <c r="R1349" i="16"/>
  <c r="R1350" i="16"/>
  <c r="R1351" i="16"/>
  <c r="R1352" i="16"/>
  <c r="R1353" i="16"/>
  <c r="R1354" i="16"/>
  <c r="R1355" i="16"/>
  <c r="R1356" i="16"/>
  <c r="R1357" i="16"/>
  <c r="R1358" i="16"/>
  <c r="R1359" i="16"/>
  <c r="R1360" i="16"/>
  <c r="R1361" i="16"/>
  <c r="R1362" i="16"/>
  <c r="R1363" i="16"/>
  <c r="R1364" i="16"/>
  <c r="R1365" i="16"/>
  <c r="R1366" i="16"/>
  <c r="R1367" i="16"/>
  <c r="R1368" i="16"/>
  <c r="R1369" i="16"/>
  <c r="R1370" i="16"/>
  <c r="R1371" i="16"/>
  <c r="R1372" i="16"/>
  <c r="R1373" i="16"/>
  <c r="R1374" i="16"/>
  <c r="R1375" i="16"/>
  <c r="R1376" i="16"/>
  <c r="R1377" i="16"/>
  <c r="R1378" i="16"/>
  <c r="R1379" i="16"/>
  <c r="R1380" i="16"/>
  <c r="R1381" i="16"/>
  <c r="R1382" i="16"/>
  <c r="R1383" i="16"/>
  <c r="R1384" i="16"/>
  <c r="R1385" i="16"/>
  <c r="R1386" i="16"/>
  <c r="R1387" i="16"/>
  <c r="R1388" i="16"/>
  <c r="R1389" i="16"/>
  <c r="R1390" i="16"/>
  <c r="R1391" i="16"/>
  <c r="R1392" i="16"/>
  <c r="R1393" i="16"/>
  <c r="R1394" i="16"/>
  <c r="R1395" i="16"/>
  <c r="R1396" i="16"/>
  <c r="R1397" i="16"/>
  <c r="R1398" i="16"/>
  <c r="R1399" i="16"/>
  <c r="R1400" i="16"/>
  <c r="R1401" i="16"/>
  <c r="R1402" i="16"/>
  <c r="R1403" i="16"/>
  <c r="R1404" i="16"/>
  <c r="R1405" i="16"/>
  <c r="R1406" i="16"/>
  <c r="R1407" i="16"/>
  <c r="R1408" i="16"/>
  <c r="R1409" i="16"/>
  <c r="R1410" i="16"/>
  <c r="R1411" i="16"/>
  <c r="R1412" i="16"/>
  <c r="R1413" i="16"/>
  <c r="R1414" i="16"/>
  <c r="R1415" i="16"/>
  <c r="R1416" i="16"/>
  <c r="R1417" i="16"/>
  <c r="R1418" i="16"/>
  <c r="R1419" i="16"/>
  <c r="R1420" i="16"/>
  <c r="R1421" i="16"/>
  <c r="R1422" i="16"/>
  <c r="R1423" i="16"/>
  <c r="R1424" i="16"/>
  <c r="R1425" i="16"/>
  <c r="R1426" i="16"/>
  <c r="R1427" i="16"/>
  <c r="R1428" i="16"/>
  <c r="R1429" i="16"/>
  <c r="R1430" i="16"/>
  <c r="R1431" i="16"/>
  <c r="R1432" i="16"/>
  <c r="R1433" i="16"/>
  <c r="R1434" i="16"/>
  <c r="R1435" i="16"/>
  <c r="R1436" i="16"/>
  <c r="R1437" i="16"/>
  <c r="R1438" i="16"/>
  <c r="R1439" i="16"/>
  <c r="R1440" i="16"/>
  <c r="R1441" i="16"/>
  <c r="R1442" i="16"/>
  <c r="R1443" i="16"/>
  <c r="R1444" i="16"/>
  <c r="R1445" i="16"/>
  <c r="R1446" i="16"/>
  <c r="R1447" i="16"/>
  <c r="R1448" i="16"/>
  <c r="R1449" i="16"/>
  <c r="R1450" i="16"/>
  <c r="R1451" i="16"/>
  <c r="R1452" i="16"/>
  <c r="R1453" i="16"/>
  <c r="R1454" i="16"/>
  <c r="R1455" i="16"/>
  <c r="R1456" i="16"/>
  <c r="R1457" i="16"/>
  <c r="R1458" i="16"/>
  <c r="R1459" i="16"/>
  <c r="R1460" i="16"/>
  <c r="R1461" i="16"/>
  <c r="R1462" i="16"/>
  <c r="R1463" i="16"/>
  <c r="R1464" i="16"/>
  <c r="R1465" i="16"/>
  <c r="R1466" i="16"/>
  <c r="R1467" i="16"/>
  <c r="R1468" i="16"/>
  <c r="R1469" i="16"/>
  <c r="R1470" i="16"/>
  <c r="R1471" i="16"/>
  <c r="R1472" i="16"/>
  <c r="R1473" i="16"/>
  <c r="R1474" i="16"/>
  <c r="R1475" i="16"/>
  <c r="R1476" i="16"/>
  <c r="R1477" i="16"/>
  <c r="R1478" i="16"/>
  <c r="R1479" i="16"/>
  <c r="R1480" i="16"/>
  <c r="R1481" i="16"/>
  <c r="R1482" i="16"/>
  <c r="R1483" i="16"/>
  <c r="R1484" i="16"/>
  <c r="R1485" i="16"/>
  <c r="R1486" i="16"/>
  <c r="R1487" i="16"/>
  <c r="R1488" i="16"/>
  <c r="R1489" i="16"/>
  <c r="R1490" i="16"/>
  <c r="R1491" i="16"/>
  <c r="R1492" i="16"/>
  <c r="R1493" i="16"/>
  <c r="R1494" i="16"/>
  <c r="R1495" i="16"/>
  <c r="R1496" i="16"/>
  <c r="R1497" i="16"/>
  <c r="R1498" i="16"/>
  <c r="R1499" i="16"/>
  <c r="R1500" i="16"/>
  <c r="R1501" i="16"/>
  <c r="R1502" i="16"/>
  <c r="R1503" i="16"/>
  <c r="R1504" i="16"/>
  <c r="R1505" i="16"/>
  <c r="R1506" i="16"/>
  <c r="R1507" i="16"/>
  <c r="R1508" i="16"/>
  <c r="R1509" i="16"/>
  <c r="R1510" i="16"/>
  <c r="R1511" i="16"/>
  <c r="R1512" i="16"/>
  <c r="R1513" i="16"/>
  <c r="R1514" i="16"/>
  <c r="R1515" i="16"/>
  <c r="R1516" i="16"/>
  <c r="R1517" i="16"/>
  <c r="R1518" i="16"/>
  <c r="R1519" i="16"/>
  <c r="R1520" i="16"/>
  <c r="R1521" i="16"/>
  <c r="R1522" i="16"/>
  <c r="R1523" i="16"/>
  <c r="R1524" i="16"/>
  <c r="R1525" i="16"/>
  <c r="R1526" i="16"/>
  <c r="R1527" i="16"/>
  <c r="R1528" i="16"/>
  <c r="R1529" i="16"/>
  <c r="R1530" i="16"/>
  <c r="R1531" i="16"/>
  <c r="R1532" i="16"/>
  <c r="R1533" i="16"/>
  <c r="R1534" i="16"/>
  <c r="R1535" i="16"/>
  <c r="R1536" i="16"/>
  <c r="R1537" i="16"/>
  <c r="R1538" i="16"/>
  <c r="R1539" i="16"/>
  <c r="R1540" i="16"/>
  <c r="R1541" i="16"/>
  <c r="R1542" i="16"/>
  <c r="R1543" i="16"/>
  <c r="R1544" i="16"/>
  <c r="R1545" i="16"/>
  <c r="R1546" i="16"/>
  <c r="R1547" i="16"/>
  <c r="R1548" i="16"/>
  <c r="R1549" i="16"/>
  <c r="R1550" i="16"/>
  <c r="R1551" i="16"/>
  <c r="R1552" i="16"/>
  <c r="R1553" i="16"/>
  <c r="R1554" i="16"/>
  <c r="R1555" i="16"/>
  <c r="R1556" i="16"/>
  <c r="R1557" i="16"/>
  <c r="R1558" i="16"/>
  <c r="R1559" i="16"/>
  <c r="R1560" i="16"/>
  <c r="R1561" i="16"/>
  <c r="R1562" i="16"/>
  <c r="R1563" i="16"/>
  <c r="R1564" i="16"/>
  <c r="R1565" i="16"/>
  <c r="R1566" i="16"/>
  <c r="R1567" i="16"/>
  <c r="R1568" i="16"/>
  <c r="R1569" i="16"/>
  <c r="R1570" i="16"/>
  <c r="R1571" i="16"/>
  <c r="R1572" i="16"/>
  <c r="R1573" i="16"/>
  <c r="R1574" i="16"/>
  <c r="R1575" i="16"/>
  <c r="R1576" i="16"/>
  <c r="R1577" i="16"/>
  <c r="R1578" i="16"/>
  <c r="R1579" i="16"/>
  <c r="R1580" i="16"/>
  <c r="R1581" i="16"/>
  <c r="R1582" i="16"/>
  <c r="R1583" i="16"/>
  <c r="R1584" i="16"/>
  <c r="R1585" i="16"/>
  <c r="R1586" i="16"/>
  <c r="R1587" i="16"/>
  <c r="R1588" i="16"/>
  <c r="R1589" i="16"/>
  <c r="R1590" i="16"/>
  <c r="R1591" i="16"/>
  <c r="R1592" i="16"/>
  <c r="R1593" i="16"/>
  <c r="R1594" i="16"/>
  <c r="R1595" i="16"/>
  <c r="R1596" i="16"/>
  <c r="R1597" i="16"/>
  <c r="R1598" i="16"/>
  <c r="R1599" i="16"/>
  <c r="R1600" i="16"/>
  <c r="R1601" i="16"/>
  <c r="R1602" i="16"/>
  <c r="R1603" i="16"/>
  <c r="R1604" i="16"/>
  <c r="R1605" i="16"/>
  <c r="R1606" i="16"/>
  <c r="R1607" i="16"/>
  <c r="R1608" i="16"/>
  <c r="R1609" i="16"/>
  <c r="R1610" i="16"/>
  <c r="R1611" i="16"/>
  <c r="R1612" i="16"/>
  <c r="R1613" i="16"/>
  <c r="R1614" i="16"/>
  <c r="R1615" i="16"/>
  <c r="R1616" i="16"/>
  <c r="R1617" i="16"/>
  <c r="R1618" i="16"/>
  <c r="R1619" i="16"/>
  <c r="R1620" i="16"/>
  <c r="R1621" i="16"/>
  <c r="R1622" i="16"/>
  <c r="R1623" i="16"/>
  <c r="R1624" i="16"/>
  <c r="R1625" i="16"/>
  <c r="R1626" i="16"/>
  <c r="R1627" i="16"/>
  <c r="R1628" i="16"/>
  <c r="R1629" i="16"/>
  <c r="R1630" i="16"/>
  <c r="R1631" i="16"/>
  <c r="R1632" i="16"/>
  <c r="R1633" i="16"/>
  <c r="R1634" i="16"/>
  <c r="R1635" i="16"/>
  <c r="R1636" i="16"/>
  <c r="R1637" i="16"/>
  <c r="R1638" i="16"/>
  <c r="R1639" i="16"/>
  <c r="R1640" i="16"/>
  <c r="R1641" i="16"/>
  <c r="R1642" i="16"/>
  <c r="R1643" i="16"/>
  <c r="R1644" i="16"/>
  <c r="R1645" i="16"/>
  <c r="R1646" i="16"/>
  <c r="R1647" i="16"/>
  <c r="R1648" i="16"/>
  <c r="R1649" i="16"/>
  <c r="R1650" i="16"/>
  <c r="R1651" i="16"/>
  <c r="R1652" i="16"/>
  <c r="R1653" i="16"/>
  <c r="R1654" i="16"/>
  <c r="R1655" i="16"/>
  <c r="R1656" i="16"/>
  <c r="R1657" i="16"/>
  <c r="R1658" i="16"/>
  <c r="R1659" i="16"/>
  <c r="R1660" i="16"/>
  <c r="R1661" i="16"/>
  <c r="R1662" i="16"/>
  <c r="R1663" i="16"/>
  <c r="R1664" i="16"/>
  <c r="R1665" i="16"/>
  <c r="R1666" i="16"/>
  <c r="R1667" i="16"/>
  <c r="R1668" i="16"/>
  <c r="R1669" i="16"/>
  <c r="R1670" i="16"/>
  <c r="R1671" i="16"/>
  <c r="R1672" i="16"/>
  <c r="R1673" i="16"/>
  <c r="R1674" i="16"/>
  <c r="R1675" i="16"/>
  <c r="R1676" i="16"/>
  <c r="R1677" i="16"/>
  <c r="R1678" i="16"/>
  <c r="R1679" i="16"/>
  <c r="R1680" i="16"/>
  <c r="R1681" i="16"/>
  <c r="R1682" i="16"/>
  <c r="R1683" i="16"/>
  <c r="R1684" i="16"/>
  <c r="R1685" i="16"/>
  <c r="R1686" i="16"/>
  <c r="R1687" i="16"/>
  <c r="R1688" i="16"/>
  <c r="R1689" i="16"/>
  <c r="R1690" i="16"/>
  <c r="R1691" i="16"/>
  <c r="R1692" i="16"/>
  <c r="R1693" i="16"/>
  <c r="R1694" i="16"/>
  <c r="R1695" i="16"/>
  <c r="R1696" i="16"/>
  <c r="R1697" i="16"/>
  <c r="R1698" i="16"/>
  <c r="R1699" i="16"/>
  <c r="R1700" i="16"/>
  <c r="R1701" i="16"/>
  <c r="R1702" i="16"/>
  <c r="R1703" i="16"/>
  <c r="R1704" i="16"/>
  <c r="R1705" i="16"/>
  <c r="R1706" i="16"/>
  <c r="R1707" i="16"/>
  <c r="R1708" i="16"/>
  <c r="R1709" i="16"/>
  <c r="R1710" i="16"/>
  <c r="R1711" i="16"/>
  <c r="R1712" i="16"/>
  <c r="R1713" i="16"/>
  <c r="R1714" i="16"/>
  <c r="R1715" i="16"/>
  <c r="R1716" i="16"/>
  <c r="R1717" i="16"/>
  <c r="R1718" i="16"/>
  <c r="R1719" i="16"/>
  <c r="R1720" i="16"/>
  <c r="R1721" i="16"/>
  <c r="R1722" i="16"/>
  <c r="R1723" i="16"/>
  <c r="R1724" i="16"/>
  <c r="R1725" i="16"/>
  <c r="R1726" i="16"/>
  <c r="R1727" i="16"/>
  <c r="R1728" i="16"/>
  <c r="R1729" i="16"/>
  <c r="R1730" i="16"/>
  <c r="R1731" i="16"/>
  <c r="R1732" i="16"/>
  <c r="R1733" i="16"/>
  <c r="R1734" i="16"/>
  <c r="R1735" i="16"/>
  <c r="R1736" i="16"/>
  <c r="R1737" i="16"/>
  <c r="R1738" i="16"/>
  <c r="R1739" i="16"/>
  <c r="R1740" i="16"/>
  <c r="R1741" i="16"/>
  <c r="R1742" i="16"/>
  <c r="R1743" i="16"/>
  <c r="R1744" i="16"/>
  <c r="R1745" i="16"/>
  <c r="R1746" i="16"/>
  <c r="R1747" i="16"/>
  <c r="R1748" i="16"/>
  <c r="R1749" i="16"/>
  <c r="R1750" i="16"/>
  <c r="R1751" i="16"/>
  <c r="R1752" i="16"/>
  <c r="R1753" i="16"/>
  <c r="R1754" i="16"/>
  <c r="R1755" i="16"/>
  <c r="R1756" i="16"/>
  <c r="R1757" i="16"/>
  <c r="R1758" i="16"/>
  <c r="R1759" i="16"/>
  <c r="R1760" i="16"/>
  <c r="R1761" i="16"/>
  <c r="R1762" i="16"/>
  <c r="R1763" i="16"/>
  <c r="R1764" i="16"/>
  <c r="R1765" i="16"/>
  <c r="R1766" i="16"/>
  <c r="R1767" i="16"/>
  <c r="R1768" i="16"/>
  <c r="R1769" i="16"/>
  <c r="R1770" i="16"/>
  <c r="R1771" i="16"/>
  <c r="R1772" i="16"/>
  <c r="R1773" i="16"/>
  <c r="R1774" i="16"/>
  <c r="R1775" i="16"/>
  <c r="R1776" i="16"/>
  <c r="R1777" i="16"/>
  <c r="R1778" i="16"/>
  <c r="R1779" i="16"/>
  <c r="R1780" i="16"/>
  <c r="R1781" i="16"/>
  <c r="R1782" i="16"/>
  <c r="R1783" i="16"/>
  <c r="R1784" i="16"/>
  <c r="R1785" i="16"/>
  <c r="R1786" i="16"/>
  <c r="R1787" i="16"/>
  <c r="R1788" i="16"/>
  <c r="R1789" i="16"/>
  <c r="R1790" i="16"/>
  <c r="R1791" i="16"/>
  <c r="R1792" i="16"/>
  <c r="R1793" i="16"/>
  <c r="R1794" i="16"/>
  <c r="R1795" i="16"/>
  <c r="R1796" i="16"/>
  <c r="R1797" i="16"/>
  <c r="R1798" i="16"/>
  <c r="R1799" i="16"/>
  <c r="R1800" i="16"/>
  <c r="R1801" i="16"/>
  <c r="R1802" i="16"/>
  <c r="R1803" i="16"/>
  <c r="R1804" i="16"/>
  <c r="R1805" i="16"/>
  <c r="R1806" i="16"/>
  <c r="R1807" i="16"/>
  <c r="R1808" i="16"/>
  <c r="R1809" i="16"/>
  <c r="R1810" i="16"/>
  <c r="R1811" i="16"/>
  <c r="R1812" i="16"/>
  <c r="R1813" i="16"/>
  <c r="R1814" i="16"/>
  <c r="R1815" i="16"/>
  <c r="R1816" i="16"/>
  <c r="R1817" i="16"/>
  <c r="R1818" i="16"/>
  <c r="R1819" i="16"/>
  <c r="R1820" i="16"/>
  <c r="R1821" i="16"/>
  <c r="R1822" i="16"/>
  <c r="R1823" i="16"/>
  <c r="R1824" i="16"/>
  <c r="R1825" i="16"/>
  <c r="R1826" i="16"/>
  <c r="R1827" i="16"/>
  <c r="R1828" i="16"/>
  <c r="R1829" i="16"/>
  <c r="R1830" i="16"/>
  <c r="R1831" i="16"/>
  <c r="R1832" i="16"/>
  <c r="R1833" i="16"/>
  <c r="R1834" i="16"/>
  <c r="R1835" i="16"/>
  <c r="R1836" i="16"/>
  <c r="R1837" i="16"/>
  <c r="R1838" i="16"/>
  <c r="R1839" i="16"/>
  <c r="R1840" i="16"/>
  <c r="R1841" i="16"/>
  <c r="R1842" i="16"/>
  <c r="R1843" i="16"/>
  <c r="R1844" i="16"/>
  <c r="R1845" i="16"/>
  <c r="R1846" i="16"/>
  <c r="R1847" i="16"/>
  <c r="R1848" i="16"/>
  <c r="R1849" i="16"/>
  <c r="R1850" i="16"/>
  <c r="R1851" i="16"/>
  <c r="R1852" i="16"/>
  <c r="R1853" i="16"/>
  <c r="R1854" i="16"/>
  <c r="R1855" i="16"/>
  <c r="R1856" i="16"/>
  <c r="R1857" i="16"/>
  <c r="R1858" i="16"/>
  <c r="R1859" i="16"/>
  <c r="R1860" i="16"/>
  <c r="R1861" i="16"/>
  <c r="R1862" i="16"/>
  <c r="R1863" i="16"/>
  <c r="R1864" i="16"/>
  <c r="R1865" i="16"/>
  <c r="R1866" i="16"/>
  <c r="R1867" i="16"/>
  <c r="R1868" i="16"/>
  <c r="R1869" i="16"/>
  <c r="R1870" i="16"/>
  <c r="R1871" i="16"/>
  <c r="R1872" i="16"/>
  <c r="R1873" i="16"/>
  <c r="R1874" i="16"/>
  <c r="R1875" i="16"/>
  <c r="R1876" i="16"/>
  <c r="R1877" i="16"/>
  <c r="R1878" i="16"/>
  <c r="R1879" i="16"/>
  <c r="R1880" i="16"/>
  <c r="R1881" i="16"/>
  <c r="R1882" i="16"/>
  <c r="R1883" i="16"/>
  <c r="R1884" i="16"/>
  <c r="R1885" i="16"/>
  <c r="R1886" i="16"/>
  <c r="R1887" i="16"/>
  <c r="R1888" i="16"/>
  <c r="R1889" i="16"/>
  <c r="R1890" i="16"/>
  <c r="R1891" i="16"/>
  <c r="R1892" i="16"/>
  <c r="R1893" i="16"/>
  <c r="R1894" i="16"/>
  <c r="R1895" i="16"/>
  <c r="R1896" i="16"/>
  <c r="R1897" i="16"/>
  <c r="R1898" i="16"/>
  <c r="R1899" i="16"/>
  <c r="R1900" i="16"/>
  <c r="R1901" i="16"/>
  <c r="R1902" i="16"/>
  <c r="R1903" i="16"/>
  <c r="R1904" i="16"/>
  <c r="R1905" i="16"/>
  <c r="R1906" i="16"/>
  <c r="R1907" i="16"/>
  <c r="R1908" i="16"/>
  <c r="R1909" i="16"/>
  <c r="R1910" i="16"/>
  <c r="R1911" i="16"/>
  <c r="R1912" i="16"/>
  <c r="R1913" i="16"/>
  <c r="R1914" i="16"/>
  <c r="R1915" i="16"/>
  <c r="R1916" i="16"/>
  <c r="R1917" i="16"/>
  <c r="R1918" i="16"/>
  <c r="R1919" i="16"/>
  <c r="R1920" i="16"/>
  <c r="R1921" i="16"/>
  <c r="R1922" i="16"/>
  <c r="R1923" i="16"/>
  <c r="R1924" i="16"/>
  <c r="R1925" i="16"/>
  <c r="R1926" i="16"/>
  <c r="R1927" i="16"/>
  <c r="R1928" i="16"/>
  <c r="R1929" i="16"/>
  <c r="R1930" i="16"/>
  <c r="R1931" i="16"/>
  <c r="R1932" i="16"/>
  <c r="R1933" i="16"/>
  <c r="R1934" i="16"/>
  <c r="R1935" i="16"/>
  <c r="R1936" i="16"/>
  <c r="R1937" i="16"/>
  <c r="R1938" i="16"/>
  <c r="R1939" i="16"/>
  <c r="R1940" i="16"/>
  <c r="R1941" i="16"/>
  <c r="R1942" i="16"/>
  <c r="R1943" i="16"/>
  <c r="R1944" i="16"/>
  <c r="R1945" i="16"/>
  <c r="R1946" i="16"/>
  <c r="R1947" i="16"/>
  <c r="R1948" i="16"/>
  <c r="R1949" i="16"/>
  <c r="R1950" i="16"/>
  <c r="R1951" i="16"/>
  <c r="R1952" i="16"/>
  <c r="R1953" i="16"/>
  <c r="R1954" i="16"/>
  <c r="R1955" i="16"/>
  <c r="R1956" i="16"/>
  <c r="R1957" i="16"/>
  <c r="R1958" i="16"/>
  <c r="R1959" i="16"/>
  <c r="R1960" i="16"/>
  <c r="R1961" i="16"/>
  <c r="R1962" i="16"/>
  <c r="R1963" i="16"/>
  <c r="R1964" i="16"/>
  <c r="R1965" i="16"/>
  <c r="R1966" i="16"/>
  <c r="R1967" i="16"/>
  <c r="R1968" i="16"/>
  <c r="R1969" i="16"/>
  <c r="R1970" i="16"/>
  <c r="R1971" i="16"/>
  <c r="R1972" i="16"/>
  <c r="R1973" i="16"/>
  <c r="R1974" i="16"/>
  <c r="R1975" i="16"/>
  <c r="R1976" i="16"/>
  <c r="R1977" i="16"/>
  <c r="R1978" i="16"/>
  <c r="R1979" i="16"/>
  <c r="R1980" i="16"/>
  <c r="R1981" i="16"/>
  <c r="R1982" i="16"/>
  <c r="R1983" i="16"/>
  <c r="R1984" i="16"/>
  <c r="R1985" i="16"/>
  <c r="R1986" i="16"/>
  <c r="R1987" i="16"/>
  <c r="R1988" i="16"/>
  <c r="R1989" i="16"/>
  <c r="R1990" i="16"/>
  <c r="R1991" i="16"/>
  <c r="R1992" i="16"/>
  <c r="R1993" i="16"/>
  <c r="R1994" i="16"/>
  <c r="R1995" i="16"/>
  <c r="R1996" i="16"/>
  <c r="R1997" i="16"/>
  <c r="R1998" i="16"/>
  <c r="R1999" i="16"/>
  <c r="R2000" i="16"/>
  <c r="R2001" i="16"/>
  <c r="R2002" i="16"/>
  <c r="R2003" i="16"/>
  <c r="R2004" i="16"/>
  <c r="R2005" i="16"/>
  <c r="R2006" i="16"/>
  <c r="R2007" i="16"/>
  <c r="R2008" i="16"/>
  <c r="R2009" i="16"/>
  <c r="R2010" i="16"/>
  <c r="R2011" i="16"/>
  <c r="R2012" i="16"/>
  <c r="R2013" i="16"/>
  <c r="R2014" i="16"/>
  <c r="R2015" i="16"/>
  <c r="R2016" i="16"/>
  <c r="R2017" i="16"/>
  <c r="R2018" i="16"/>
  <c r="R2019" i="16"/>
  <c r="R2020" i="16"/>
  <c r="R2021" i="16"/>
  <c r="R2022" i="16"/>
  <c r="R2023" i="16"/>
  <c r="R2024" i="16"/>
  <c r="R2025" i="16"/>
  <c r="R2026" i="16"/>
  <c r="R2027" i="16"/>
  <c r="R2028" i="16"/>
  <c r="R2029" i="16"/>
  <c r="R2030" i="16"/>
  <c r="R2031" i="16"/>
  <c r="R2032" i="16"/>
  <c r="R2033" i="16"/>
  <c r="R2034" i="16"/>
  <c r="R2035" i="16"/>
  <c r="R2036" i="16"/>
  <c r="R2037" i="16"/>
  <c r="R2038" i="16"/>
  <c r="R2039" i="16"/>
  <c r="R2040" i="16"/>
  <c r="R2041" i="16"/>
  <c r="R2042" i="16"/>
  <c r="R2043" i="16"/>
  <c r="R2044" i="16"/>
  <c r="R2045" i="16"/>
  <c r="R2046" i="16"/>
  <c r="R2047" i="16"/>
  <c r="R2048" i="16"/>
  <c r="R2049" i="16"/>
  <c r="R2050" i="16"/>
  <c r="R2051" i="16"/>
  <c r="R2052" i="16"/>
  <c r="R2053" i="16"/>
  <c r="R2054" i="16"/>
  <c r="R2055" i="16"/>
  <c r="R2056" i="16"/>
  <c r="R2057" i="16"/>
  <c r="R2058" i="16"/>
  <c r="R2059" i="16"/>
  <c r="R2060" i="16"/>
  <c r="R2061" i="16"/>
  <c r="R2062" i="16"/>
  <c r="R2063" i="16"/>
  <c r="R2064" i="16"/>
  <c r="R2065" i="16"/>
  <c r="R2066" i="16"/>
  <c r="R2067" i="16"/>
  <c r="R2068" i="16"/>
  <c r="R2069" i="16"/>
  <c r="R2070" i="16"/>
  <c r="R2071" i="16"/>
  <c r="R2072" i="16"/>
  <c r="R2073" i="16"/>
  <c r="R2074" i="16"/>
  <c r="R2075" i="16"/>
  <c r="R2076" i="16"/>
  <c r="R2077" i="16"/>
  <c r="R2078" i="16"/>
  <c r="R2079" i="16"/>
  <c r="R2080" i="16"/>
  <c r="R2081" i="16"/>
  <c r="R2082" i="16"/>
  <c r="R2083" i="16"/>
  <c r="R2084" i="16"/>
  <c r="R2085" i="16"/>
  <c r="R2086" i="16"/>
  <c r="R2087" i="16"/>
  <c r="R2088" i="16"/>
  <c r="R2089" i="16"/>
  <c r="R2090" i="16"/>
  <c r="R2091" i="16"/>
  <c r="R2092" i="16"/>
  <c r="R2093" i="16"/>
  <c r="R2094" i="16"/>
  <c r="R2095" i="16"/>
  <c r="R2096" i="16"/>
  <c r="R2097" i="16"/>
  <c r="R2098" i="16"/>
  <c r="R2099" i="16"/>
  <c r="R2100" i="16"/>
  <c r="R2101" i="16"/>
  <c r="R2102" i="16"/>
  <c r="R2103" i="16"/>
  <c r="R2104" i="16"/>
  <c r="R2105" i="16"/>
  <c r="R2106" i="16"/>
  <c r="R2107" i="16"/>
  <c r="R2108" i="16"/>
  <c r="R2109" i="16"/>
  <c r="R2110" i="16"/>
  <c r="R2111" i="16"/>
  <c r="R2112" i="16"/>
  <c r="R2113" i="16"/>
  <c r="R2114" i="16"/>
  <c r="R2115" i="16"/>
  <c r="R2116" i="16"/>
  <c r="R2117" i="16"/>
  <c r="R2118" i="16"/>
  <c r="R2119" i="16"/>
  <c r="R2120" i="16"/>
  <c r="R2121" i="16"/>
  <c r="R2122" i="16"/>
  <c r="R2123" i="16"/>
  <c r="R2124" i="16"/>
  <c r="R2125" i="16"/>
  <c r="R2126" i="16"/>
  <c r="R2127" i="16"/>
  <c r="R2128" i="16"/>
  <c r="R2129" i="16"/>
  <c r="R2130" i="16"/>
  <c r="R2131" i="16"/>
  <c r="R2132" i="16"/>
  <c r="R2133" i="16"/>
  <c r="R2134" i="16"/>
  <c r="R2135" i="16"/>
  <c r="R2136" i="16"/>
  <c r="R2137" i="16"/>
  <c r="R2138" i="16"/>
  <c r="R2139" i="16"/>
  <c r="R2140" i="16"/>
  <c r="R2141" i="16"/>
  <c r="R2142" i="16"/>
  <c r="R2143" i="16"/>
  <c r="R2144" i="16"/>
  <c r="R2145" i="16"/>
  <c r="R2146" i="16"/>
  <c r="R2147" i="16"/>
  <c r="R2148" i="16"/>
  <c r="R2149" i="16"/>
  <c r="R2150" i="16"/>
  <c r="R2151" i="16"/>
  <c r="R2152" i="16"/>
  <c r="R2153" i="16"/>
  <c r="R2154" i="16"/>
  <c r="R2155" i="16"/>
  <c r="R2156" i="16"/>
  <c r="R2157" i="16"/>
  <c r="R2158" i="16"/>
  <c r="R2159" i="16"/>
  <c r="R2160" i="16"/>
  <c r="R2161" i="16"/>
  <c r="R2162" i="16"/>
  <c r="R2163" i="16"/>
  <c r="R2164" i="16"/>
  <c r="R2165" i="16"/>
  <c r="R2166" i="16"/>
  <c r="R2167" i="16"/>
  <c r="R2168" i="16"/>
  <c r="R2169" i="16"/>
  <c r="R2170" i="16"/>
  <c r="R2171" i="16"/>
  <c r="R2172" i="16"/>
  <c r="R2173" i="16"/>
  <c r="R2174" i="16"/>
  <c r="R2175" i="16"/>
  <c r="R2176" i="16"/>
  <c r="R2177" i="16"/>
  <c r="R2178" i="16"/>
  <c r="R2179" i="16"/>
  <c r="R2180" i="16"/>
  <c r="R2181" i="16"/>
  <c r="R2182" i="16"/>
  <c r="R2183" i="16"/>
  <c r="R2184" i="16"/>
  <c r="R2185" i="16"/>
  <c r="R2186" i="16"/>
  <c r="R2187" i="16"/>
  <c r="R2188" i="16"/>
  <c r="R2189" i="16"/>
  <c r="R2190" i="16"/>
  <c r="R2191" i="16"/>
  <c r="R2192" i="16"/>
  <c r="R2193" i="16"/>
  <c r="R2194" i="16"/>
  <c r="R2195" i="16"/>
  <c r="R2196" i="16"/>
  <c r="R2197" i="16"/>
  <c r="R2198" i="16"/>
  <c r="R2199" i="16"/>
  <c r="R2200" i="16"/>
  <c r="R2201" i="16"/>
  <c r="R2202" i="16"/>
  <c r="R2203" i="16"/>
  <c r="R2204" i="16"/>
  <c r="R2205" i="16"/>
  <c r="R2206" i="16"/>
  <c r="R2207" i="16"/>
  <c r="R2208" i="16"/>
  <c r="R2209" i="16"/>
  <c r="R2210" i="16"/>
  <c r="R2211" i="16"/>
  <c r="R2212" i="16"/>
  <c r="R2213" i="16"/>
  <c r="R2214" i="16"/>
  <c r="R2215" i="16"/>
  <c r="R2216" i="16"/>
  <c r="R2217" i="16"/>
  <c r="R2218" i="16"/>
  <c r="R2219" i="16"/>
  <c r="R2220" i="16"/>
  <c r="R2221" i="16"/>
  <c r="R2222" i="16"/>
  <c r="R2223" i="16"/>
  <c r="R2224" i="16"/>
  <c r="R2225" i="16"/>
  <c r="R2226" i="16"/>
  <c r="R2227" i="16"/>
  <c r="R2228" i="16"/>
  <c r="R2229" i="16"/>
  <c r="R2230" i="16"/>
  <c r="R2231" i="16"/>
  <c r="R2232" i="16"/>
  <c r="R2233" i="16"/>
  <c r="R2234" i="16"/>
  <c r="R2235" i="16"/>
  <c r="R2236" i="16"/>
  <c r="R2237" i="16"/>
  <c r="R2238" i="16"/>
  <c r="R2239" i="16"/>
  <c r="R2240" i="16"/>
  <c r="R2241" i="16"/>
  <c r="R2242" i="16"/>
  <c r="R2243" i="16"/>
  <c r="R2244" i="16"/>
  <c r="R2245" i="16"/>
  <c r="R2246" i="16"/>
  <c r="R2247" i="16"/>
  <c r="R2248" i="16"/>
  <c r="R2249" i="16"/>
  <c r="R2250" i="16"/>
  <c r="R2251" i="16"/>
  <c r="R2252" i="16"/>
  <c r="R2253" i="16"/>
  <c r="R2254" i="16"/>
  <c r="R2255" i="16"/>
  <c r="R2256" i="16"/>
  <c r="R2257" i="16"/>
  <c r="R2258" i="16"/>
  <c r="R2259" i="16"/>
  <c r="R2260" i="16"/>
  <c r="R2261" i="16"/>
  <c r="R2262" i="16"/>
  <c r="R2263" i="16"/>
  <c r="R2264" i="16"/>
  <c r="R2265" i="16"/>
  <c r="R2266" i="16"/>
  <c r="R2267" i="16"/>
  <c r="R2268" i="16"/>
  <c r="R2269" i="16"/>
  <c r="R2270" i="16"/>
  <c r="R2271" i="16"/>
  <c r="R2272" i="16"/>
  <c r="R2273" i="16"/>
  <c r="R2274" i="16"/>
  <c r="R2275" i="16"/>
  <c r="R2276" i="16"/>
  <c r="R2277" i="16"/>
  <c r="R2278" i="16"/>
  <c r="R2279" i="16"/>
  <c r="R2280" i="16"/>
  <c r="R2281" i="16"/>
  <c r="R2282" i="16"/>
  <c r="R2283" i="16"/>
  <c r="R2284" i="16"/>
  <c r="R2285" i="16"/>
  <c r="R2286" i="16"/>
  <c r="R2287" i="16"/>
  <c r="R2288" i="16"/>
  <c r="R2289" i="16"/>
  <c r="R2290" i="16"/>
  <c r="R2291" i="16"/>
  <c r="R2292" i="16"/>
  <c r="R2293" i="16"/>
  <c r="R2294" i="16"/>
  <c r="R2295" i="16"/>
  <c r="R2296" i="16"/>
  <c r="R2297" i="16"/>
  <c r="R2298" i="16"/>
  <c r="R2299" i="16"/>
  <c r="R2300" i="16"/>
  <c r="R2301" i="16"/>
  <c r="R2302" i="16"/>
  <c r="R2303" i="16"/>
  <c r="R2304" i="16"/>
  <c r="R2305" i="16"/>
  <c r="R2306" i="16"/>
  <c r="R2307" i="16"/>
  <c r="R2308" i="16"/>
  <c r="R2309" i="16"/>
  <c r="R2310" i="16"/>
  <c r="R2311" i="16"/>
  <c r="R2312" i="16"/>
  <c r="R2313" i="16"/>
  <c r="R2314" i="16"/>
  <c r="R2315" i="16"/>
  <c r="R2316" i="16"/>
  <c r="R2317" i="16"/>
  <c r="R2318" i="16"/>
  <c r="R2319" i="16"/>
  <c r="R2320" i="16"/>
  <c r="R2321" i="16"/>
  <c r="R2322" i="16"/>
  <c r="R2323" i="16"/>
  <c r="R2324" i="16"/>
  <c r="R2325" i="16"/>
  <c r="R2326" i="16"/>
  <c r="R2327" i="16"/>
  <c r="R2328" i="16"/>
  <c r="R2329" i="16"/>
  <c r="R2330" i="16"/>
  <c r="R2331" i="16"/>
  <c r="R2332" i="16"/>
  <c r="R2333" i="16"/>
  <c r="R2334" i="16"/>
  <c r="R2335" i="16"/>
  <c r="R2336" i="16"/>
  <c r="R2337" i="16"/>
  <c r="R2338" i="16"/>
  <c r="R2339" i="16"/>
  <c r="R2340" i="16"/>
  <c r="R2341" i="16"/>
  <c r="R2342" i="16"/>
  <c r="R2343" i="16"/>
  <c r="R2344" i="16"/>
  <c r="R2345" i="16"/>
  <c r="R2346" i="16"/>
  <c r="R2347" i="16"/>
  <c r="R2348" i="16"/>
  <c r="R2349" i="16"/>
  <c r="R2350" i="16"/>
  <c r="R2351" i="16"/>
  <c r="R2352" i="16"/>
  <c r="R2353" i="16"/>
  <c r="R2354" i="16"/>
  <c r="R2355" i="16"/>
  <c r="R2356" i="16"/>
  <c r="R2357" i="16"/>
  <c r="R2358" i="16"/>
  <c r="R2359" i="16"/>
  <c r="R2360" i="16"/>
  <c r="R2361" i="16"/>
  <c r="R2362" i="16"/>
  <c r="R2363" i="16"/>
  <c r="R2364" i="16"/>
  <c r="R2365" i="16"/>
  <c r="R2366" i="16"/>
  <c r="R2367" i="16"/>
  <c r="R2368" i="16"/>
  <c r="R2369" i="16"/>
  <c r="R2370" i="16"/>
  <c r="R2371" i="16"/>
  <c r="R2372" i="16"/>
  <c r="R2373" i="16"/>
  <c r="R2374" i="16"/>
  <c r="R2375" i="16"/>
  <c r="R2376" i="16"/>
  <c r="R2377" i="16"/>
  <c r="R2378" i="16"/>
  <c r="R2379" i="16"/>
  <c r="R2380" i="16"/>
  <c r="R2381" i="16"/>
  <c r="R2382" i="16"/>
  <c r="R2383" i="16"/>
  <c r="R2384" i="16"/>
  <c r="R2385" i="16"/>
  <c r="R2386" i="16"/>
  <c r="R2387" i="16"/>
  <c r="R2388" i="16"/>
  <c r="R2389" i="16"/>
  <c r="R2390" i="16"/>
  <c r="R2391" i="16"/>
  <c r="R2392" i="16"/>
  <c r="R2393" i="16"/>
  <c r="R2394" i="16"/>
  <c r="R2395" i="16"/>
  <c r="R2396" i="16"/>
  <c r="R2397" i="16"/>
  <c r="R2398" i="16"/>
  <c r="R2399" i="16"/>
  <c r="R2400" i="16"/>
  <c r="R2401" i="16"/>
  <c r="R2402" i="16"/>
  <c r="R2403" i="16"/>
  <c r="R2404" i="16"/>
  <c r="R2405" i="16"/>
  <c r="R2406" i="16"/>
  <c r="R2407" i="16"/>
  <c r="R2408" i="16"/>
  <c r="R2409" i="16"/>
  <c r="R2410" i="16"/>
  <c r="R2411" i="16"/>
  <c r="R2412" i="16"/>
  <c r="R2413" i="16"/>
  <c r="R2414" i="16"/>
  <c r="R2415" i="16"/>
  <c r="R2416" i="16"/>
  <c r="R2417" i="16"/>
  <c r="R2418" i="16"/>
  <c r="R2419" i="16"/>
  <c r="R2420" i="16"/>
  <c r="R2421" i="16"/>
  <c r="R2422" i="16"/>
  <c r="R2423" i="16"/>
  <c r="R2424" i="16"/>
  <c r="R2425" i="16"/>
  <c r="R2426" i="16"/>
  <c r="R2427" i="16"/>
  <c r="R2428" i="16"/>
  <c r="R2429" i="16"/>
  <c r="R2430" i="16"/>
  <c r="R2431" i="16"/>
  <c r="R2432" i="16"/>
  <c r="R2433" i="16"/>
  <c r="R2434" i="16"/>
  <c r="R2435" i="16"/>
  <c r="R2436" i="16"/>
  <c r="R2437" i="16"/>
  <c r="R2438" i="16"/>
  <c r="R2439" i="16"/>
  <c r="R2440" i="16"/>
  <c r="R2441" i="16"/>
  <c r="R2442" i="16"/>
  <c r="R2443" i="16"/>
  <c r="R2444" i="16"/>
  <c r="R2445" i="16"/>
  <c r="R2446" i="16"/>
  <c r="R2447" i="16"/>
  <c r="R2448" i="16"/>
  <c r="R2449" i="16"/>
  <c r="R2450" i="16"/>
  <c r="R2451" i="16"/>
  <c r="R2452" i="16"/>
  <c r="R2453" i="16"/>
  <c r="R2454" i="16"/>
  <c r="R2455" i="16"/>
  <c r="R2456" i="16"/>
  <c r="R2457" i="16"/>
  <c r="R2458" i="16"/>
  <c r="R2459" i="16"/>
  <c r="R2460" i="16"/>
  <c r="R2461" i="16"/>
  <c r="R2462" i="16"/>
  <c r="R2463" i="16"/>
  <c r="R2464" i="16"/>
  <c r="R2465" i="16"/>
  <c r="R2466" i="16"/>
  <c r="R2467" i="16"/>
  <c r="R2468" i="16"/>
  <c r="R2469" i="16"/>
  <c r="R2470" i="16"/>
  <c r="R2471" i="16"/>
  <c r="R2472" i="16"/>
  <c r="R2473" i="16"/>
  <c r="R2474" i="16"/>
  <c r="R2475" i="16"/>
  <c r="R2476" i="16"/>
  <c r="R2477" i="16"/>
  <c r="R2478" i="16"/>
  <c r="R2479" i="16"/>
  <c r="R2480" i="16"/>
  <c r="R2481" i="16"/>
  <c r="R2482" i="16"/>
  <c r="R2483" i="16"/>
  <c r="R2484" i="16"/>
  <c r="R2485" i="16"/>
  <c r="R2486" i="16"/>
  <c r="R2487" i="16"/>
  <c r="R2488" i="16"/>
  <c r="R2489" i="16"/>
  <c r="R2490" i="16"/>
  <c r="R2491" i="16"/>
  <c r="R2492" i="16"/>
  <c r="R2493" i="16"/>
  <c r="R2494" i="16"/>
  <c r="R2495" i="16"/>
  <c r="R2496" i="16"/>
  <c r="R2497" i="16"/>
  <c r="R2498" i="16"/>
  <c r="R2499" i="16"/>
  <c r="R2500" i="16"/>
  <c r="R2501" i="16"/>
  <c r="R2502" i="16"/>
  <c r="R2503" i="16"/>
  <c r="R2504" i="16"/>
  <c r="R2505" i="16"/>
  <c r="R2506" i="16"/>
  <c r="R2507" i="16"/>
  <c r="R2508" i="16"/>
  <c r="R2509" i="16"/>
  <c r="R2510" i="16"/>
  <c r="R2511" i="16"/>
  <c r="R2512" i="16"/>
  <c r="R2513" i="16"/>
  <c r="R2514" i="16"/>
  <c r="R2515" i="16"/>
  <c r="R2516" i="16"/>
  <c r="R2517" i="16"/>
  <c r="R2518" i="16"/>
  <c r="R2519" i="16"/>
  <c r="R2520" i="16"/>
  <c r="R2521" i="16"/>
  <c r="R2522" i="16"/>
  <c r="R2523" i="16"/>
  <c r="R2524" i="16"/>
  <c r="R2525" i="16"/>
  <c r="R2526" i="16"/>
  <c r="R2527" i="16"/>
  <c r="R2528" i="16"/>
  <c r="R2529" i="16"/>
  <c r="R2530" i="16"/>
  <c r="R2531" i="16"/>
  <c r="R2532" i="16"/>
  <c r="R2533" i="16"/>
  <c r="R2534" i="16"/>
  <c r="R2535" i="16"/>
  <c r="R2536" i="16"/>
  <c r="R2537" i="16"/>
  <c r="R2538" i="16"/>
  <c r="R2539" i="16"/>
  <c r="R2540" i="16"/>
  <c r="R2541" i="16"/>
  <c r="R2542" i="16"/>
  <c r="R2543" i="16"/>
  <c r="R2544" i="16"/>
  <c r="R2545" i="16"/>
  <c r="R2546" i="16"/>
  <c r="R2547" i="16"/>
  <c r="R2548" i="16"/>
  <c r="R2549" i="16"/>
  <c r="R2550" i="16"/>
  <c r="R2551" i="16"/>
  <c r="R2552" i="16"/>
  <c r="R2553" i="16"/>
  <c r="R2554" i="16"/>
  <c r="R2555" i="16"/>
  <c r="R2556" i="16"/>
  <c r="R2557" i="16"/>
  <c r="R2558" i="16"/>
  <c r="R2559" i="16"/>
  <c r="R2560" i="16"/>
  <c r="R2561" i="16"/>
  <c r="R2562" i="16"/>
  <c r="R2563" i="16"/>
  <c r="R2564" i="16"/>
  <c r="R2565" i="16"/>
  <c r="R2566" i="16"/>
  <c r="R2567" i="16"/>
  <c r="R2568" i="16"/>
  <c r="R2569" i="16"/>
  <c r="R2570" i="16"/>
  <c r="R2571" i="16"/>
  <c r="R2572" i="16"/>
  <c r="R2573" i="16"/>
  <c r="R2574" i="16"/>
  <c r="R2575" i="16"/>
  <c r="R2576" i="16"/>
  <c r="R2577" i="16"/>
  <c r="R2578" i="16"/>
  <c r="R2579" i="16"/>
  <c r="R2580" i="16"/>
  <c r="R2581" i="16"/>
  <c r="R2582" i="16"/>
  <c r="R2583" i="16"/>
  <c r="R2584" i="16"/>
  <c r="R2585" i="16"/>
  <c r="R2586" i="16"/>
  <c r="R2587" i="16"/>
  <c r="R2588" i="16"/>
  <c r="R2589" i="16"/>
  <c r="R2590" i="16"/>
  <c r="R2591" i="16"/>
  <c r="R2592" i="16"/>
  <c r="R2593" i="16"/>
  <c r="R2594" i="16"/>
  <c r="R2595" i="16"/>
  <c r="R2596" i="16"/>
  <c r="R2597" i="16"/>
  <c r="R2598" i="16"/>
  <c r="R2599" i="16"/>
  <c r="R2600" i="16"/>
  <c r="R2601" i="16"/>
  <c r="R2602" i="16"/>
  <c r="R2603" i="16"/>
  <c r="R2604" i="16"/>
  <c r="R2605" i="16"/>
  <c r="R2606" i="16"/>
  <c r="R2607" i="16"/>
  <c r="R2608" i="16"/>
  <c r="R2609" i="16"/>
  <c r="R2610" i="16"/>
  <c r="R2611" i="16"/>
  <c r="R2612" i="16"/>
  <c r="R2613" i="16"/>
  <c r="R2614" i="16"/>
  <c r="R2615" i="16"/>
  <c r="R2616" i="16"/>
  <c r="R2617" i="16"/>
  <c r="R2618" i="16"/>
  <c r="R2619" i="16"/>
  <c r="R2620" i="16"/>
  <c r="R2621" i="16"/>
  <c r="R2622" i="16"/>
  <c r="R2623" i="16"/>
  <c r="R2624" i="16"/>
  <c r="R2625" i="16"/>
  <c r="R2626" i="16"/>
  <c r="R2627" i="16"/>
  <c r="R2628" i="16"/>
  <c r="R2629" i="16"/>
  <c r="R2630" i="16"/>
  <c r="R2631" i="16"/>
  <c r="R2632" i="16"/>
  <c r="R2633" i="16"/>
  <c r="R2634" i="16"/>
  <c r="R2635" i="16"/>
  <c r="R2636" i="16"/>
  <c r="R2637" i="16"/>
  <c r="R2638" i="16"/>
  <c r="R2639" i="16"/>
  <c r="R2640" i="16"/>
  <c r="R2641" i="16"/>
  <c r="R2642" i="16"/>
  <c r="R2643" i="16"/>
  <c r="R2644" i="16"/>
  <c r="R2645" i="16"/>
  <c r="R2646" i="16"/>
  <c r="R2647" i="16"/>
  <c r="R2648" i="16"/>
  <c r="R2649" i="16"/>
  <c r="R2650" i="16"/>
  <c r="R2651" i="16"/>
  <c r="R2652" i="16"/>
  <c r="R2653" i="16"/>
  <c r="R2654" i="16"/>
  <c r="R2655" i="16"/>
  <c r="R2656" i="16"/>
  <c r="R2657" i="16"/>
  <c r="R2658" i="16"/>
  <c r="R2659" i="16"/>
  <c r="R2660" i="16"/>
  <c r="R2661" i="16"/>
  <c r="R2662" i="16"/>
  <c r="R2663" i="16"/>
  <c r="R2664" i="16"/>
  <c r="R2665" i="16"/>
  <c r="R2666" i="16"/>
  <c r="R2667" i="16"/>
  <c r="R2668" i="16"/>
  <c r="R2669" i="16"/>
  <c r="R2670" i="16"/>
  <c r="R2671" i="16"/>
  <c r="R2672" i="16"/>
  <c r="R2673" i="16"/>
  <c r="R2674" i="16"/>
  <c r="R2675" i="16"/>
  <c r="R2676" i="16"/>
  <c r="R2677" i="16"/>
  <c r="R2678" i="16"/>
  <c r="R2679" i="16"/>
  <c r="R2680" i="16"/>
  <c r="R2681" i="16"/>
  <c r="R2682" i="16"/>
  <c r="R2683" i="16"/>
  <c r="R2684" i="16"/>
  <c r="R2685" i="16"/>
  <c r="R2686" i="16"/>
  <c r="R2687" i="16"/>
  <c r="R2688" i="16"/>
  <c r="R2689" i="16"/>
  <c r="R2690" i="16"/>
  <c r="R2691" i="16"/>
  <c r="R2692" i="16"/>
  <c r="R2693" i="16"/>
  <c r="R2694" i="16"/>
  <c r="R2695" i="16"/>
  <c r="R2696" i="16"/>
  <c r="R2697" i="16"/>
  <c r="R2698" i="16"/>
  <c r="R2699" i="16"/>
  <c r="R2700" i="16"/>
  <c r="R2701" i="16"/>
  <c r="R2702" i="16"/>
  <c r="R2703" i="16"/>
  <c r="R2704" i="16"/>
  <c r="R2705" i="16"/>
  <c r="R2706" i="16"/>
  <c r="R2707" i="16"/>
  <c r="R2708" i="16"/>
  <c r="R2709" i="16"/>
  <c r="R2710" i="16"/>
  <c r="R2711" i="16"/>
  <c r="R2712" i="16"/>
  <c r="R2713" i="16"/>
  <c r="R2714" i="16"/>
  <c r="R2715" i="16"/>
  <c r="R2716" i="16"/>
  <c r="R2717" i="16"/>
  <c r="R2718" i="16"/>
  <c r="R2719" i="16"/>
  <c r="R2720" i="16"/>
  <c r="R2721" i="16"/>
  <c r="R2722" i="16"/>
  <c r="R2723" i="16"/>
  <c r="R2724" i="16"/>
  <c r="R2725" i="16"/>
  <c r="R2726" i="16"/>
  <c r="R2727" i="16"/>
  <c r="R2728" i="16"/>
  <c r="R2729" i="16"/>
  <c r="R2730" i="16"/>
  <c r="R2731" i="16"/>
  <c r="R2732" i="16"/>
  <c r="R2733" i="16"/>
  <c r="R2734" i="16"/>
  <c r="R2735" i="16"/>
  <c r="R2736" i="16"/>
  <c r="R2737" i="16"/>
  <c r="R2738" i="16"/>
  <c r="R2739" i="16"/>
  <c r="R2740" i="16"/>
  <c r="R2741" i="16"/>
  <c r="R2742" i="16"/>
  <c r="R2743" i="16"/>
  <c r="R2744" i="16"/>
  <c r="R2745" i="16"/>
  <c r="R2746" i="16"/>
  <c r="R2747" i="16"/>
  <c r="R2748" i="16"/>
  <c r="R2749" i="16"/>
  <c r="R2750" i="16"/>
  <c r="R2751" i="16"/>
  <c r="R2752" i="16"/>
  <c r="R2753" i="16"/>
  <c r="R2754" i="16"/>
  <c r="R2755" i="16"/>
  <c r="R2756" i="16"/>
  <c r="R2757" i="16"/>
  <c r="R2758" i="16"/>
  <c r="R2759" i="16"/>
  <c r="R2760" i="16"/>
  <c r="R2761" i="16"/>
  <c r="R2762" i="16"/>
  <c r="R2763" i="16"/>
  <c r="R2764" i="16"/>
  <c r="R2765" i="16"/>
  <c r="R2766" i="16"/>
  <c r="R2767" i="16"/>
  <c r="R2768" i="16"/>
  <c r="R2769" i="16"/>
  <c r="R2770" i="16"/>
  <c r="R2771" i="16"/>
  <c r="R2772" i="16"/>
  <c r="R2773" i="16"/>
  <c r="R2774" i="16"/>
  <c r="R2775" i="16"/>
  <c r="R2776" i="16"/>
  <c r="R2777" i="16"/>
  <c r="R2778" i="16"/>
  <c r="R2779" i="16"/>
  <c r="R2780" i="16"/>
  <c r="R2781" i="16"/>
  <c r="R2782" i="16"/>
  <c r="R2783" i="16"/>
  <c r="R2784" i="16"/>
  <c r="R2785" i="16"/>
  <c r="R2786" i="16"/>
  <c r="R2787" i="16"/>
  <c r="R2788" i="16"/>
  <c r="R2789" i="16"/>
  <c r="R2790" i="16"/>
  <c r="R2791" i="16"/>
  <c r="R2792" i="16"/>
  <c r="R2793" i="16"/>
  <c r="R2794" i="16"/>
  <c r="R2795" i="16"/>
  <c r="R2796" i="16"/>
  <c r="R2797" i="16"/>
  <c r="R2798" i="16"/>
  <c r="R2799" i="16"/>
  <c r="R2800" i="16"/>
  <c r="R2801" i="16"/>
  <c r="R2802" i="16"/>
  <c r="R2803" i="16"/>
  <c r="R2804" i="16"/>
  <c r="R2805" i="16"/>
  <c r="R2806" i="16"/>
  <c r="R2807" i="16"/>
  <c r="R2808" i="16"/>
  <c r="R2809" i="16"/>
  <c r="R2810" i="16"/>
  <c r="R2811" i="16"/>
  <c r="R2812" i="16"/>
  <c r="R2813" i="16"/>
  <c r="R2814" i="16"/>
  <c r="R2815" i="16"/>
  <c r="R2816" i="16"/>
  <c r="R2817" i="16"/>
  <c r="R2818" i="16"/>
  <c r="R2819" i="16"/>
  <c r="R2820" i="16"/>
  <c r="R2821" i="16"/>
  <c r="R2822" i="16"/>
  <c r="R2823" i="16"/>
  <c r="R2824" i="16"/>
  <c r="R2825" i="16"/>
  <c r="R2826" i="16"/>
  <c r="R2827" i="16"/>
  <c r="R2828" i="16"/>
  <c r="R2829" i="16"/>
  <c r="R2830" i="16"/>
  <c r="R2831" i="16"/>
  <c r="R2832" i="16"/>
  <c r="R2833" i="16"/>
  <c r="R2834" i="16"/>
  <c r="R2835" i="16"/>
  <c r="R2836" i="16"/>
  <c r="R2837" i="16"/>
  <c r="R2838" i="16"/>
  <c r="R2839" i="16"/>
  <c r="R2840" i="16"/>
  <c r="R2841" i="16"/>
  <c r="R2842" i="16"/>
  <c r="R2843" i="16"/>
  <c r="R2844" i="16"/>
  <c r="R2845" i="16"/>
  <c r="R2846" i="16"/>
  <c r="R2847" i="16"/>
  <c r="R2848" i="16"/>
  <c r="R2849" i="16"/>
  <c r="R2850" i="16"/>
  <c r="R2851" i="16"/>
  <c r="R2852" i="16"/>
  <c r="R2853" i="16"/>
  <c r="R2854" i="16"/>
  <c r="R2855" i="16"/>
  <c r="R2856" i="16"/>
  <c r="R2857" i="16"/>
  <c r="R2858" i="16"/>
  <c r="R2859" i="16"/>
  <c r="R2860" i="16"/>
  <c r="R2861" i="16"/>
  <c r="R2862" i="16"/>
  <c r="R2863" i="16"/>
  <c r="R2864" i="16"/>
  <c r="R2865" i="16"/>
  <c r="R2866" i="16"/>
  <c r="R2867" i="16"/>
  <c r="R2868" i="16"/>
  <c r="R2869" i="16"/>
  <c r="R2870" i="16"/>
  <c r="R2871" i="16"/>
  <c r="R2872" i="16"/>
  <c r="R2873" i="16"/>
  <c r="R2874" i="16"/>
  <c r="R2875" i="16"/>
  <c r="R2876" i="16"/>
  <c r="R2877" i="16"/>
  <c r="R2878" i="16"/>
  <c r="R2879" i="16"/>
  <c r="R2880" i="16"/>
  <c r="R2881" i="16"/>
  <c r="R2882" i="16"/>
  <c r="R2883" i="16"/>
  <c r="R2884" i="16"/>
  <c r="R2885" i="16"/>
  <c r="R2886" i="16"/>
  <c r="R2887" i="16"/>
  <c r="R2888" i="16"/>
  <c r="R2889" i="16"/>
  <c r="R2890" i="16"/>
  <c r="R2891" i="16"/>
  <c r="R2892" i="16"/>
  <c r="R2893" i="16"/>
  <c r="R2894" i="16"/>
  <c r="R2895" i="16"/>
  <c r="R2896" i="16"/>
  <c r="R2897" i="16"/>
  <c r="R2898" i="16"/>
  <c r="R2899" i="16"/>
  <c r="R2900" i="16"/>
  <c r="R2901" i="16"/>
  <c r="R2902" i="16"/>
  <c r="R2903" i="16"/>
  <c r="R2904" i="16"/>
  <c r="R2905" i="16"/>
  <c r="R2906" i="16"/>
  <c r="R2907" i="16"/>
  <c r="R2908" i="16"/>
  <c r="R2909" i="16"/>
  <c r="R2910" i="16"/>
  <c r="R2911" i="16"/>
  <c r="R2912" i="16"/>
  <c r="R2913" i="16"/>
  <c r="R2914" i="16"/>
  <c r="R2915" i="16"/>
  <c r="R2916" i="16"/>
  <c r="R2917" i="16"/>
  <c r="R2918" i="16"/>
  <c r="R2919" i="16"/>
  <c r="R2920" i="16"/>
  <c r="R2921" i="16"/>
  <c r="R2922" i="16"/>
  <c r="R2923" i="16"/>
  <c r="R2924" i="16"/>
  <c r="R2925" i="16"/>
  <c r="R2926" i="16"/>
  <c r="R2927" i="16"/>
  <c r="R2928" i="16"/>
  <c r="R2929" i="16"/>
  <c r="R2930" i="16"/>
  <c r="R2931" i="16"/>
  <c r="R2932" i="16"/>
  <c r="R2933" i="16"/>
  <c r="R2934" i="16"/>
  <c r="R2935" i="16"/>
  <c r="R2936" i="16"/>
  <c r="R2937" i="16"/>
  <c r="R2938" i="16"/>
  <c r="R2939" i="16"/>
  <c r="R2940" i="16"/>
  <c r="R2941" i="16"/>
  <c r="R2942" i="16"/>
  <c r="R2943" i="16"/>
  <c r="R2944" i="16"/>
  <c r="R2945" i="16"/>
  <c r="R2946" i="16"/>
  <c r="R2947" i="16"/>
  <c r="R2948" i="16"/>
  <c r="R2949" i="16"/>
  <c r="R2950" i="16"/>
  <c r="R2951" i="16"/>
  <c r="R2952" i="16"/>
  <c r="R2953" i="16"/>
  <c r="R2954" i="16"/>
  <c r="R2955" i="16"/>
  <c r="R2956" i="16"/>
  <c r="R2957" i="16"/>
  <c r="R2958" i="16"/>
  <c r="R2959" i="16"/>
  <c r="R2960" i="16"/>
  <c r="R2961" i="16"/>
  <c r="R2962" i="16"/>
  <c r="R2963" i="16"/>
  <c r="R2964" i="16"/>
  <c r="R2965" i="16"/>
  <c r="R2966" i="16"/>
  <c r="R2967" i="16"/>
  <c r="R2968" i="16"/>
  <c r="R2969" i="16"/>
  <c r="R2970" i="16"/>
  <c r="R2971" i="16"/>
  <c r="R2972" i="16"/>
  <c r="R2973" i="16"/>
  <c r="R2974" i="16"/>
  <c r="R2975" i="16"/>
  <c r="R2976" i="16"/>
  <c r="R2977" i="16"/>
  <c r="R2978" i="16"/>
  <c r="R2979" i="16"/>
  <c r="R2980" i="16"/>
  <c r="R2981" i="16"/>
  <c r="R2982" i="16"/>
  <c r="R2983" i="16"/>
  <c r="R2984" i="16"/>
  <c r="R2985" i="16"/>
  <c r="R2986" i="16"/>
  <c r="R2987" i="16"/>
  <c r="R2988" i="16"/>
  <c r="R2989" i="16"/>
  <c r="R2990" i="16"/>
  <c r="R2991" i="16"/>
  <c r="R2992" i="16"/>
  <c r="R2993" i="16"/>
  <c r="R2994" i="16"/>
  <c r="R2995" i="16"/>
  <c r="R2996" i="16"/>
  <c r="R2997" i="16"/>
  <c r="R2998" i="16"/>
  <c r="R2999" i="16"/>
  <c r="R3000" i="16"/>
  <c r="Y23" i="15"/>
  <c r="Y24" i="15"/>
  <c r="Y25" i="15"/>
  <c r="Y26" i="15"/>
  <c r="Y27" i="15"/>
  <c r="Y28" i="15"/>
  <c r="Y29" i="15"/>
  <c r="Y30" i="15"/>
  <c r="Y31" i="15"/>
  <c r="Y32" i="15"/>
  <c r="Y33" i="15"/>
  <c r="Y34" i="15"/>
  <c r="Y35" i="15"/>
  <c r="Y36" i="15"/>
  <c r="Y37" i="15"/>
  <c r="Y38" i="15"/>
  <c r="Y39" i="15"/>
  <c r="Y40" i="15"/>
  <c r="Y41" i="15"/>
  <c r="Y42" i="15"/>
  <c r="Y43" i="15"/>
  <c r="Y44" i="15"/>
  <c r="Y45" i="15"/>
  <c r="Y46" i="15"/>
  <c r="Y47" i="15"/>
  <c r="Y48" i="15"/>
  <c r="Y49" i="15"/>
  <c r="Y50" i="15"/>
  <c r="Y51" i="15"/>
  <c r="Y52" i="15"/>
  <c r="Y53" i="15"/>
  <c r="Y54" i="15"/>
  <c r="Y55" i="15"/>
  <c r="Y56" i="15"/>
  <c r="Y57" i="15"/>
  <c r="Y58" i="15"/>
  <c r="Y59" i="15"/>
  <c r="Y60" i="15"/>
  <c r="Y61" i="15"/>
  <c r="Y62" i="15"/>
  <c r="Y63" i="15"/>
  <c r="Y64" i="15"/>
  <c r="Y65" i="15"/>
  <c r="Y66" i="15"/>
  <c r="Y67" i="15"/>
  <c r="Y68" i="15"/>
  <c r="Y69" i="15"/>
  <c r="Y70" i="15"/>
  <c r="Y71" i="15"/>
  <c r="Y72" i="15"/>
  <c r="Y73" i="15"/>
  <c r="Y74" i="15"/>
  <c r="Y75" i="15"/>
  <c r="Y76" i="15"/>
  <c r="Y77" i="15"/>
  <c r="Y78" i="15"/>
  <c r="Y79" i="15"/>
  <c r="Y80" i="15"/>
  <c r="Y81" i="15"/>
  <c r="Y82" i="15"/>
  <c r="Y83" i="15"/>
  <c r="Y84" i="15"/>
  <c r="Y85" i="15"/>
  <c r="Y86" i="15"/>
  <c r="Y87" i="15"/>
  <c r="Y88" i="15"/>
  <c r="Y89" i="15"/>
  <c r="Y90" i="15"/>
  <c r="Y91" i="15"/>
  <c r="Y92" i="15"/>
  <c r="Y93" i="15"/>
  <c r="Y94" i="15"/>
  <c r="Y95" i="15"/>
  <c r="Y96" i="15"/>
  <c r="Y97" i="15"/>
  <c r="Y98" i="15"/>
  <c r="Y99" i="15"/>
  <c r="Y100" i="15"/>
  <c r="Y101" i="15"/>
  <c r="Y102" i="15"/>
  <c r="Y103" i="15"/>
  <c r="Y104" i="15"/>
  <c r="Y105" i="15"/>
  <c r="Y106" i="15"/>
  <c r="Y107" i="15"/>
  <c r="Y108" i="15"/>
  <c r="Y109" i="15"/>
  <c r="Y110" i="15"/>
  <c r="Y111" i="15"/>
  <c r="Y112" i="15"/>
  <c r="Y113" i="15"/>
  <c r="Y114" i="15"/>
  <c r="Y115" i="15"/>
  <c r="Y116" i="15"/>
  <c r="Y117" i="15"/>
  <c r="Y118" i="15"/>
  <c r="Y119" i="15"/>
  <c r="Y120" i="15"/>
  <c r="Y121" i="15"/>
  <c r="Y122" i="15"/>
  <c r="Y123" i="15"/>
  <c r="Y124" i="15"/>
  <c r="Y125" i="15"/>
  <c r="Y126" i="15"/>
  <c r="Y127" i="15"/>
  <c r="Y128" i="15"/>
  <c r="Y129" i="15"/>
  <c r="Y130" i="15"/>
  <c r="Y131" i="15"/>
  <c r="Y132" i="15"/>
  <c r="Y133" i="15"/>
  <c r="Y134" i="15"/>
  <c r="Y135" i="15"/>
  <c r="Y136" i="15"/>
  <c r="Y137" i="15"/>
  <c r="Y138" i="15"/>
  <c r="Y139" i="15"/>
  <c r="Y140" i="15"/>
  <c r="Y141" i="15"/>
  <c r="Y142" i="15"/>
  <c r="Y143" i="15"/>
  <c r="Y144" i="15"/>
  <c r="Y145" i="15"/>
  <c r="Y146" i="15"/>
  <c r="Y147" i="15"/>
  <c r="Y148" i="15"/>
  <c r="Y149" i="15"/>
  <c r="Y150" i="15"/>
  <c r="Y151" i="15"/>
  <c r="Y152" i="15"/>
  <c r="Y153" i="15"/>
  <c r="Y154" i="15"/>
  <c r="Y155" i="15"/>
  <c r="Y156" i="15"/>
  <c r="Y157" i="15"/>
  <c r="Y158" i="15"/>
  <c r="Y159" i="15"/>
  <c r="Y160" i="15"/>
  <c r="Y161" i="15"/>
  <c r="Y162" i="15"/>
  <c r="Y163" i="15"/>
  <c r="Y164" i="15"/>
  <c r="Y165" i="15"/>
  <c r="Y166" i="15"/>
  <c r="Y167" i="15"/>
  <c r="Y168" i="15"/>
  <c r="Y169" i="15"/>
  <c r="Y170" i="15"/>
  <c r="Y171" i="15"/>
  <c r="Y172" i="15"/>
  <c r="Y173" i="15"/>
  <c r="Y174" i="15"/>
  <c r="Y175" i="15"/>
  <c r="Y176" i="15"/>
  <c r="Y177" i="15"/>
  <c r="Y178" i="15"/>
  <c r="Y179" i="15"/>
  <c r="Y180" i="15"/>
  <c r="Y181" i="15"/>
  <c r="Y182" i="15"/>
  <c r="Y183" i="15"/>
  <c r="Y184" i="15"/>
  <c r="Y185" i="15"/>
  <c r="Y186" i="15"/>
  <c r="Y187" i="15"/>
  <c r="Y188" i="15"/>
  <c r="Y189" i="15"/>
  <c r="Y190" i="15"/>
  <c r="Y191" i="15"/>
  <c r="Y192" i="15"/>
  <c r="Y193" i="15"/>
  <c r="Y194" i="15"/>
  <c r="Y195" i="15"/>
  <c r="Y196" i="15"/>
  <c r="Y197" i="15"/>
  <c r="Y198" i="15"/>
  <c r="Y199" i="15"/>
  <c r="Y200" i="15"/>
  <c r="Y201" i="15"/>
  <c r="Y202" i="15"/>
  <c r="Y203" i="15"/>
  <c r="Y204" i="15"/>
  <c r="Y205" i="15"/>
  <c r="Y206" i="15"/>
  <c r="Y207" i="15"/>
  <c r="Y208" i="15"/>
  <c r="Y209" i="15"/>
  <c r="Y210" i="15"/>
  <c r="Y211" i="15"/>
  <c r="Y212" i="15"/>
  <c r="Y213" i="15"/>
  <c r="Y214" i="15"/>
  <c r="Y215" i="15"/>
  <c r="Y216" i="15"/>
  <c r="Y217" i="15"/>
  <c r="Y218" i="15"/>
  <c r="Y219" i="15"/>
  <c r="Y220" i="15"/>
  <c r="Y221" i="15"/>
  <c r="Y222" i="15"/>
  <c r="Y223" i="15"/>
  <c r="Y224" i="15"/>
  <c r="Y225" i="15"/>
  <c r="Y226" i="15"/>
  <c r="Y227" i="15"/>
  <c r="Y228" i="15"/>
  <c r="Y229" i="15"/>
  <c r="Y230" i="15"/>
  <c r="Y231" i="15"/>
  <c r="Y232" i="15"/>
  <c r="Y233" i="15"/>
  <c r="Y234" i="15"/>
  <c r="Y235" i="15"/>
  <c r="Y236" i="15"/>
  <c r="Y237" i="15"/>
  <c r="Y238" i="15"/>
  <c r="Y239" i="15"/>
  <c r="Y240" i="15"/>
  <c r="Y241" i="15"/>
  <c r="Y242" i="15"/>
  <c r="Y243" i="15"/>
  <c r="Y244" i="15"/>
  <c r="Y245" i="15"/>
  <c r="Y246" i="15"/>
  <c r="Y247" i="15"/>
  <c r="Y248" i="15"/>
  <c r="Y249" i="15"/>
  <c r="Y250" i="15"/>
  <c r="Y251" i="15"/>
  <c r="Y252" i="15"/>
  <c r="Y253" i="15"/>
  <c r="Y254" i="15"/>
  <c r="Y255" i="15"/>
  <c r="Y256" i="15"/>
  <c r="Y257" i="15"/>
  <c r="Y258" i="15"/>
  <c r="Y259" i="15"/>
  <c r="Y260" i="15"/>
  <c r="Y261" i="15"/>
  <c r="Y262" i="15"/>
  <c r="Y263" i="15"/>
  <c r="Y264" i="15"/>
  <c r="Y265" i="15"/>
  <c r="Y266" i="15"/>
  <c r="Y267" i="15"/>
  <c r="Y268" i="15"/>
  <c r="Y269" i="15"/>
  <c r="Y270" i="15"/>
  <c r="Y271" i="15"/>
  <c r="Y272" i="15"/>
  <c r="Y273" i="15"/>
  <c r="Y274" i="15"/>
  <c r="Y275" i="15"/>
  <c r="Y276" i="15"/>
  <c r="Y277" i="15"/>
  <c r="Y278" i="15"/>
  <c r="Y279" i="15"/>
  <c r="Y280" i="15"/>
  <c r="Y281" i="15"/>
  <c r="Y282" i="15"/>
  <c r="Y283" i="15"/>
  <c r="Y284" i="15"/>
  <c r="Y285" i="15"/>
  <c r="Y286" i="15"/>
  <c r="Y287" i="15"/>
  <c r="Y288" i="15"/>
  <c r="Y289" i="15"/>
  <c r="Y290" i="15"/>
  <c r="Y291" i="15"/>
  <c r="Y292" i="15"/>
  <c r="Y293" i="15"/>
  <c r="Y294" i="15"/>
  <c r="Y295" i="15"/>
  <c r="Y296" i="15"/>
  <c r="Y297" i="15"/>
  <c r="Y298" i="15"/>
  <c r="Y299" i="15"/>
  <c r="Y300" i="15"/>
  <c r="Y301" i="15"/>
  <c r="Y302" i="15"/>
  <c r="Y303" i="15"/>
  <c r="Y304" i="15"/>
  <c r="Y305" i="15"/>
  <c r="Y306" i="15"/>
  <c r="Y307" i="15"/>
  <c r="Y308" i="15"/>
  <c r="Y309" i="15"/>
  <c r="Y310" i="15"/>
  <c r="Y311" i="15"/>
  <c r="Y312" i="15"/>
  <c r="Y313" i="15"/>
  <c r="Y314" i="15"/>
  <c r="Y315" i="15"/>
  <c r="Y316" i="15"/>
  <c r="Y317" i="15"/>
  <c r="Y318" i="15"/>
  <c r="Y319" i="15"/>
  <c r="Y320" i="15"/>
  <c r="Y321" i="15"/>
  <c r="Y322" i="15"/>
  <c r="Y323" i="15"/>
  <c r="Y324" i="15"/>
  <c r="Y325" i="15"/>
  <c r="Y326" i="15"/>
  <c r="Y327" i="15"/>
  <c r="Y328" i="15"/>
  <c r="Y329" i="15"/>
  <c r="Y330" i="15"/>
  <c r="Y331" i="15"/>
  <c r="Y332" i="15"/>
  <c r="Y333" i="15"/>
  <c r="Y334" i="15"/>
  <c r="Y335" i="15"/>
  <c r="Y336" i="15"/>
  <c r="Y337" i="15"/>
  <c r="Y338" i="15"/>
  <c r="Y339" i="15"/>
  <c r="Y340" i="15"/>
  <c r="Y341" i="15"/>
  <c r="Y342" i="15"/>
  <c r="Y343" i="15"/>
  <c r="Y344" i="15"/>
  <c r="Y345" i="15"/>
  <c r="Y346" i="15"/>
  <c r="Y347" i="15"/>
  <c r="Y348" i="15"/>
  <c r="Y349" i="15"/>
  <c r="Y350" i="15"/>
  <c r="Y351" i="15"/>
  <c r="Y352" i="15"/>
  <c r="Y353" i="15"/>
  <c r="Y354" i="15"/>
  <c r="Y355" i="15"/>
  <c r="Y356" i="15"/>
  <c r="Y357" i="15"/>
  <c r="Y358" i="15"/>
  <c r="Y359" i="15"/>
  <c r="Y360" i="15"/>
  <c r="Y361" i="15"/>
  <c r="Y362" i="15"/>
  <c r="Y363" i="15"/>
  <c r="Y364" i="15"/>
  <c r="Y365" i="15"/>
  <c r="Y366" i="15"/>
  <c r="Y367" i="15"/>
  <c r="Y368" i="15"/>
  <c r="Y369" i="15"/>
  <c r="Y370" i="15"/>
  <c r="Y371" i="15"/>
  <c r="Y372" i="15"/>
  <c r="Y373" i="15"/>
  <c r="Y374" i="15"/>
  <c r="Y375" i="15"/>
  <c r="Y376" i="15"/>
  <c r="Y377" i="15"/>
  <c r="Y378" i="15"/>
  <c r="Y379" i="15"/>
  <c r="Y380" i="15"/>
  <c r="Y381" i="15"/>
  <c r="Y382" i="15"/>
  <c r="Y383" i="15"/>
  <c r="Y384" i="15"/>
  <c r="Y385" i="15"/>
  <c r="Y386" i="15"/>
  <c r="Y387" i="15"/>
  <c r="Y388" i="15"/>
  <c r="Y389" i="15"/>
  <c r="Y390" i="15"/>
  <c r="Y391" i="15"/>
  <c r="Y392" i="15"/>
  <c r="Y393" i="15"/>
  <c r="Y394" i="15"/>
  <c r="Y395" i="15"/>
  <c r="Y396" i="15"/>
  <c r="Y397" i="15"/>
  <c r="Y398" i="15"/>
  <c r="Y399" i="15"/>
  <c r="Y400" i="15"/>
  <c r="Y401" i="15"/>
  <c r="Y402" i="15"/>
  <c r="Y403" i="15"/>
  <c r="Y404" i="15"/>
  <c r="Y405" i="15"/>
  <c r="Y406" i="15"/>
  <c r="Y407" i="15"/>
  <c r="Y408" i="15"/>
  <c r="Y409" i="15"/>
  <c r="Y410" i="15"/>
  <c r="Y411" i="15"/>
  <c r="Y412" i="15"/>
  <c r="Y413" i="15"/>
  <c r="Y414" i="15"/>
  <c r="Y415" i="15"/>
  <c r="Y416" i="15"/>
  <c r="Y417" i="15"/>
  <c r="Y418" i="15"/>
  <c r="Y419" i="15"/>
  <c r="Y420" i="15"/>
  <c r="Y421" i="15"/>
  <c r="Y422" i="15"/>
  <c r="Y423" i="15"/>
  <c r="Y424" i="15"/>
  <c r="Y425" i="15"/>
  <c r="Y426" i="15"/>
  <c r="Y427" i="15"/>
  <c r="Y428" i="15"/>
  <c r="Y429" i="15"/>
  <c r="Y430" i="15"/>
  <c r="Y431" i="15"/>
  <c r="Y432" i="15"/>
  <c r="Y433" i="15"/>
  <c r="Y434" i="15"/>
  <c r="Y435" i="15"/>
  <c r="Y436" i="15"/>
  <c r="Y437" i="15"/>
  <c r="Y438" i="15"/>
  <c r="Y439" i="15"/>
  <c r="Y440" i="15"/>
  <c r="Y441" i="15"/>
  <c r="Y442" i="15"/>
  <c r="Y443" i="15"/>
  <c r="Y444" i="15"/>
  <c r="Y445" i="15"/>
  <c r="Y446" i="15"/>
  <c r="Y447" i="15"/>
  <c r="Y448" i="15"/>
  <c r="Y449" i="15"/>
  <c r="Y450" i="15"/>
  <c r="Y451" i="15"/>
  <c r="Y452" i="15"/>
  <c r="Y453" i="15"/>
  <c r="Y454" i="15"/>
  <c r="Y455" i="15"/>
  <c r="Y456" i="15"/>
  <c r="Y457" i="15"/>
  <c r="Y458" i="15"/>
  <c r="Y459" i="15"/>
  <c r="Y460" i="15"/>
  <c r="Y461" i="15"/>
  <c r="Y462" i="15"/>
  <c r="Y463" i="15"/>
  <c r="Y464" i="15"/>
  <c r="Y465" i="15"/>
  <c r="Y466" i="15"/>
  <c r="Y467" i="15"/>
  <c r="Y468" i="15"/>
  <c r="Y469" i="15"/>
  <c r="Y470" i="15"/>
  <c r="Y471" i="15"/>
  <c r="Y472" i="15"/>
  <c r="Y473" i="15"/>
  <c r="Y474" i="15"/>
  <c r="Y475" i="15"/>
  <c r="Y476" i="15"/>
  <c r="Y477" i="15"/>
  <c r="Y478" i="15"/>
  <c r="Y479" i="15"/>
  <c r="Y480" i="15"/>
  <c r="Y481" i="15"/>
  <c r="Y482" i="15"/>
  <c r="Y483" i="15"/>
  <c r="Y484" i="15"/>
  <c r="Y485" i="15"/>
  <c r="Y486" i="15"/>
  <c r="Y487" i="15"/>
  <c r="Y488" i="15"/>
  <c r="Y489" i="15"/>
  <c r="Y490" i="15"/>
  <c r="Y491" i="15"/>
  <c r="Y492" i="15"/>
  <c r="Y493" i="15"/>
  <c r="Y494" i="15"/>
  <c r="Y495" i="15"/>
  <c r="Y496" i="15"/>
  <c r="Y497" i="15"/>
  <c r="Y498" i="15"/>
  <c r="Y499" i="15"/>
  <c r="Y500" i="15"/>
  <c r="Y501" i="15"/>
  <c r="Y502" i="15"/>
  <c r="Y503" i="15"/>
  <c r="Y504" i="15"/>
  <c r="Y505" i="15"/>
  <c r="Y506" i="15"/>
  <c r="Y507" i="15"/>
  <c r="Y508" i="15"/>
  <c r="Y509" i="15"/>
  <c r="Y510" i="15"/>
  <c r="Y511" i="15"/>
  <c r="Y512" i="15"/>
  <c r="Y513" i="15"/>
  <c r="Y514" i="15"/>
  <c r="Y515" i="15"/>
  <c r="Y516" i="15"/>
  <c r="Y517" i="15"/>
  <c r="Y518" i="15"/>
  <c r="Y519" i="15"/>
  <c r="Y520" i="15"/>
  <c r="Y521" i="15"/>
  <c r="Y522" i="15"/>
  <c r="Y523" i="15"/>
  <c r="Y524" i="15"/>
  <c r="Y525" i="15"/>
  <c r="Y526" i="15"/>
  <c r="Y527" i="15"/>
  <c r="Y528" i="15"/>
  <c r="Y529" i="15"/>
  <c r="Y530" i="15"/>
  <c r="Y531" i="15"/>
  <c r="Y532" i="15"/>
  <c r="Y533" i="15"/>
  <c r="Y534" i="15"/>
  <c r="Y535" i="15"/>
  <c r="Y536" i="15"/>
  <c r="Y537" i="15"/>
  <c r="Y538" i="15"/>
  <c r="Y539" i="15"/>
  <c r="Y540" i="15"/>
  <c r="Y541" i="15"/>
  <c r="Y542" i="15"/>
  <c r="Y543" i="15"/>
  <c r="Y544" i="15"/>
  <c r="Y545" i="15"/>
  <c r="Y546" i="15"/>
  <c r="Y547" i="15"/>
  <c r="Y548" i="15"/>
  <c r="Y549" i="15"/>
  <c r="Y550" i="15"/>
  <c r="Y551" i="15"/>
  <c r="Y552" i="15"/>
  <c r="Y553" i="15"/>
  <c r="Y554" i="15"/>
  <c r="Y555" i="15"/>
  <c r="Y556" i="15"/>
  <c r="Y557" i="15"/>
  <c r="Y558" i="15"/>
  <c r="Y559" i="15"/>
  <c r="Y560" i="15"/>
  <c r="Y561" i="15"/>
  <c r="Y562" i="15"/>
  <c r="Y563" i="15"/>
  <c r="Y564" i="15"/>
  <c r="Y565" i="15"/>
  <c r="Y566" i="15"/>
  <c r="Y567" i="15"/>
  <c r="Y568" i="15"/>
  <c r="Y569" i="15"/>
  <c r="Y570" i="15"/>
  <c r="Y571" i="15"/>
  <c r="Y572" i="15"/>
  <c r="Y573" i="15"/>
  <c r="Y574" i="15"/>
  <c r="Y575" i="15"/>
  <c r="Y576" i="15"/>
  <c r="Y577" i="15"/>
  <c r="Y578" i="15"/>
  <c r="Y579" i="15"/>
  <c r="Y580" i="15"/>
  <c r="Y581" i="15"/>
  <c r="Y582" i="15"/>
  <c r="Y583" i="15"/>
  <c r="Y584" i="15"/>
  <c r="Y585" i="15"/>
  <c r="Y586" i="15"/>
  <c r="Y587" i="15"/>
  <c r="Y588" i="15"/>
  <c r="Y589" i="15"/>
  <c r="Y590" i="15"/>
  <c r="Y591" i="15"/>
  <c r="Y592" i="15"/>
  <c r="Y593" i="15"/>
  <c r="Y594" i="15"/>
  <c r="Y595" i="15"/>
  <c r="Y596" i="15"/>
  <c r="Y597" i="15"/>
  <c r="Y598" i="15"/>
  <c r="Y599" i="15"/>
  <c r="Y600" i="15"/>
  <c r="Y601" i="15"/>
  <c r="Y602" i="15"/>
  <c r="Y603" i="15"/>
  <c r="Y604" i="15"/>
  <c r="Y605" i="15"/>
  <c r="Y606" i="15"/>
  <c r="Y607" i="15"/>
  <c r="Y608" i="15"/>
  <c r="Y609" i="15"/>
  <c r="Y610" i="15"/>
  <c r="Y611" i="15"/>
  <c r="Y612" i="15"/>
  <c r="Y613" i="15"/>
  <c r="Y614" i="15"/>
  <c r="Y615" i="15"/>
  <c r="Y616" i="15"/>
  <c r="Y617" i="15"/>
  <c r="Y618" i="15"/>
  <c r="Y619" i="15"/>
  <c r="Y620" i="15"/>
  <c r="Y621" i="15"/>
  <c r="Y622" i="15"/>
  <c r="Y623" i="15"/>
  <c r="Y624" i="15"/>
  <c r="Y625" i="15"/>
  <c r="Y626" i="15"/>
  <c r="Y627" i="15"/>
  <c r="Y628" i="15"/>
  <c r="Y629" i="15"/>
  <c r="Y630" i="15"/>
  <c r="Y631" i="15"/>
  <c r="Y632" i="15"/>
  <c r="Y633" i="15"/>
  <c r="Y634" i="15"/>
  <c r="Y635" i="15"/>
  <c r="Y636" i="15"/>
  <c r="Y637" i="15"/>
  <c r="Y638" i="15"/>
  <c r="Y639" i="15"/>
  <c r="Y640" i="15"/>
  <c r="Y641" i="15"/>
  <c r="Y642" i="15"/>
  <c r="Y643" i="15"/>
  <c r="Y644" i="15"/>
  <c r="Y645" i="15"/>
  <c r="Y646" i="15"/>
  <c r="Y647" i="15"/>
  <c r="Y648" i="15"/>
  <c r="Y649" i="15"/>
  <c r="Y650" i="15"/>
  <c r="Y651" i="15"/>
  <c r="Y652" i="15"/>
  <c r="Y653" i="15"/>
  <c r="Y654" i="15"/>
  <c r="Y655" i="15"/>
  <c r="Y656" i="15"/>
  <c r="Y657" i="15"/>
  <c r="Y658" i="15"/>
  <c r="Y659" i="15"/>
  <c r="Y660" i="15"/>
  <c r="Y661" i="15"/>
  <c r="Y662" i="15"/>
  <c r="Y663" i="15"/>
  <c r="Y664" i="15"/>
  <c r="Y665" i="15"/>
  <c r="Y666" i="15"/>
  <c r="Y667" i="15"/>
  <c r="Y668" i="15"/>
  <c r="Y669" i="15"/>
  <c r="Y670" i="15"/>
  <c r="Y671" i="15"/>
  <c r="Y672" i="15"/>
  <c r="Y673" i="15"/>
  <c r="Y674" i="15"/>
  <c r="Y675" i="15"/>
  <c r="Y676" i="15"/>
  <c r="Y677" i="15"/>
  <c r="Y678" i="15"/>
  <c r="Y679" i="15"/>
  <c r="Y680" i="15"/>
  <c r="Y681" i="15"/>
  <c r="Y682" i="15"/>
  <c r="Y683" i="15"/>
  <c r="Y684" i="15"/>
  <c r="Y685" i="15"/>
  <c r="Y686" i="15"/>
  <c r="Y687" i="15"/>
  <c r="Y688" i="15"/>
  <c r="Y689" i="15"/>
  <c r="Y690" i="15"/>
  <c r="Y691" i="15"/>
  <c r="Y692" i="15"/>
  <c r="Y693" i="15"/>
  <c r="Y694" i="15"/>
  <c r="Y695" i="15"/>
  <c r="Y696" i="15"/>
  <c r="Y697" i="15"/>
  <c r="Y698" i="15"/>
  <c r="Y699" i="15"/>
  <c r="Y700" i="15"/>
  <c r="Y701" i="15"/>
  <c r="Y702" i="15"/>
  <c r="Y703" i="15"/>
  <c r="Y704" i="15"/>
  <c r="Y705" i="15"/>
  <c r="Y706" i="15"/>
  <c r="Y707" i="15"/>
  <c r="Y708" i="15"/>
  <c r="Y709" i="15"/>
  <c r="Y710" i="15"/>
  <c r="Y711" i="15"/>
  <c r="Y712" i="15"/>
  <c r="Y713" i="15"/>
  <c r="Y714" i="15"/>
  <c r="Y715" i="15"/>
  <c r="Y716" i="15"/>
  <c r="Y717" i="15"/>
  <c r="Y718" i="15"/>
  <c r="Y719" i="15"/>
  <c r="Y720" i="15"/>
  <c r="Y721" i="15"/>
  <c r="Y722" i="15"/>
  <c r="Y723" i="15"/>
  <c r="Y724" i="15"/>
  <c r="Y725" i="15"/>
  <c r="Y726" i="15"/>
  <c r="Y727" i="15"/>
  <c r="Y728" i="15"/>
  <c r="Y729" i="15"/>
  <c r="Y730" i="15"/>
  <c r="Y731" i="15"/>
  <c r="Y732" i="15"/>
  <c r="Y733" i="15"/>
  <c r="Y734" i="15"/>
  <c r="Y735" i="15"/>
  <c r="Y736" i="15"/>
  <c r="Y737" i="15"/>
  <c r="Y738" i="15"/>
  <c r="Y739" i="15"/>
  <c r="Y740" i="15"/>
  <c r="Y741" i="15"/>
  <c r="Y742" i="15"/>
  <c r="Y743" i="15"/>
  <c r="Y744" i="15"/>
  <c r="Y745" i="15"/>
  <c r="Y746" i="15"/>
  <c r="Y747" i="15"/>
  <c r="Y748" i="15"/>
  <c r="Y749" i="15"/>
  <c r="Y750" i="15"/>
  <c r="Y751" i="15"/>
  <c r="Y752" i="15"/>
  <c r="Y753" i="15"/>
  <c r="Y754" i="15"/>
  <c r="Y755" i="15"/>
  <c r="Y756" i="15"/>
  <c r="Y757" i="15"/>
  <c r="Y758" i="15"/>
  <c r="Y759" i="15"/>
  <c r="Y760" i="15"/>
  <c r="Y761" i="15"/>
  <c r="Y762" i="15"/>
  <c r="Y763" i="15"/>
  <c r="Y764" i="15"/>
  <c r="Y765" i="15"/>
  <c r="Y766" i="15"/>
  <c r="Y767" i="15"/>
  <c r="Y768" i="15"/>
  <c r="Y769" i="15"/>
  <c r="Y770" i="15"/>
  <c r="Y771" i="15"/>
  <c r="Y772" i="15"/>
  <c r="Y773" i="15"/>
  <c r="Y774" i="15"/>
  <c r="Y775" i="15"/>
  <c r="Y776" i="15"/>
  <c r="Y777" i="15"/>
  <c r="Y778" i="15"/>
  <c r="Y779" i="15"/>
  <c r="Y780" i="15"/>
  <c r="Y781" i="15"/>
  <c r="Y782" i="15"/>
  <c r="Y783" i="15"/>
  <c r="Y784" i="15"/>
  <c r="Y785" i="15"/>
  <c r="Y786" i="15"/>
  <c r="Y787" i="15"/>
  <c r="Y788" i="15"/>
  <c r="Y789" i="15"/>
  <c r="Y790" i="15"/>
  <c r="Y791" i="15"/>
  <c r="Y792" i="15"/>
  <c r="Y793" i="15"/>
  <c r="Y794" i="15"/>
  <c r="Y795" i="15"/>
  <c r="Y796" i="15"/>
  <c r="Y797" i="15"/>
  <c r="Y798" i="15"/>
  <c r="Y799" i="15"/>
  <c r="Y800" i="15"/>
  <c r="Y801" i="15"/>
  <c r="Y802" i="15"/>
  <c r="Y803" i="15"/>
  <c r="Y804" i="15"/>
  <c r="Y805" i="15"/>
  <c r="Y806" i="15"/>
  <c r="Y807" i="15"/>
  <c r="Y808" i="15"/>
  <c r="Y809" i="15"/>
  <c r="Y810" i="15"/>
  <c r="Y811" i="15"/>
  <c r="Y812" i="15"/>
  <c r="Y813" i="15"/>
  <c r="Y814" i="15"/>
  <c r="Y815" i="15"/>
  <c r="Y816" i="15"/>
  <c r="Y817" i="15"/>
  <c r="Y818" i="15"/>
  <c r="Y819" i="15"/>
  <c r="Y820" i="15"/>
  <c r="Y821" i="15"/>
  <c r="Y822" i="15"/>
  <c r="Y823" i="15"/>
  <c r="Y824" i="15"/>
  <c r="Y825" i="15"/>
  <c r="Y826" i="15"/>
  <c r="Y827" i="15"/>
  <c r="Y828" i="15"/>
  <c r="Y829" i="15"/>
  <c r="Y830" i="15"/>
  <c r="Y831" i="15"/>
  <c r="Y832" i="15"/>
  <c r="Y833" i="15"/>
  <c r="Y834" i="15"/>
  <c r="Y835" i="15"/>
  <c r="Y836" i="15"/>
  <c r="Y837" i="15"/>
  <c r="Y838" i="15"/>
  <c r="Y839" i="15"/>
  <c r="Y840" i="15"/>
  <c r="Y841" i="15"/>
  <c r="Y842" i="15"/>
  <c r="Y843" i="15"/>
  <c r="Y844" i="15"/>
  <c r="Y845" i="15"/>
  <c r="Y846" i="15"/>
  <c r="Y847" i="15"/>
  <c r="Y848" i="15"/>
  <c r="Y849" i="15"/>
  <c r="Y850" i="15"/>
  <c r="Y851" i="15"/>
  <c r="Y852" i="15"/>
  <c r="Y853" i="15"/>
  <c r="Y854" i="15"/>
  <c r="Y855" i="15"/>
  <c r="Y856" i="15"/>
  <c r="Y857" i="15"/>
  <c r="Y858" i="15"/>
  <c r="Y859" i="15"/>
  <c r="Y860" i="15"/>
  <c r="Y861" i="15"/>
  <c r="Y862" i="15"/>
  <c r="Y863" i="15"/>
  <c r="Y864" i="15"/>
  <c r="Y865" i="15"/>
  <c r="Y866" i="15"/>
  <c r="Y867" i="15"/>
  <c r="Y868" i="15"/>
  <c r="Y869" i="15"/>
  <c r="Y870" i="15"/>
  <c r="Y871" i="15"/>
  <c r="Y872" i="15"/>
  <c r="Y873" i="15"/>
  <c r="Y874" i="15"/>
  <c r="Y875" i="15"/>
  <c r="Y876" i="15"/>
  <c r="Y877" i="15"/>
  <c r="Y878" i="15"/>
  <c r="Y879" i="15"/>
  <c r="Y880" i="15"/>
  <c r="Y881" i="15"/>
  <c r="Y882" i="15"/>
  <c r="Y883" i="15"/>
  <c r="Y884" i="15"/>
  <c r="Y885" i="15"/>
  <c r="Y886" i="15"/>
  <c r="Y887" i="15"/>
  <c r="Y888" i="15"/>
  <c r="Y889" i="15"/>
  <c r="Y890" i="15"/>
  <c r="Y891" i="15"/>
  <c r="Y892" i="15"/>
  <c r="Y893" i="15"/>
  <c r="Y894" i="15"/>
  <c r="Y895" i="15"/>
  <c r="Y896" i="15"/>
  <c r="Y897" i="15"/>
  <c r="Y898" i="15"/>
  <c r="Y899" i="15"/>
  <c r="Y900" i="15"/>
  <c r="Y901" i="15"/>
  <c r="Y902" i="15"/>
  <c r="Y903" i="15"/>
  <c r="Y904" i="15"/>
  <c r="Y905" i="15"/>
  <c r="Y906" i="15"/>
  <c r="Y907" i="15"/>
  <c r="Y908" i="15"/>
  <c r="Y909" i="15"/>
  <c r="Y910" i="15"/>
  <c r="Y911" i="15"/>
  <c r="Y912" i="15"/>
  <c r="Y913" i="15"/>
  <c r="Y914" i="15"/>
  <c r="Y915" i="15"/>
  <c r="Y916" i="15"/>
  <c r="Y917" i="15"/>
  <c r="Y918" i="15"/>
  <c r="Y919" i="15"/>
  <c r="Y920" i="15"/>
  <c r="Y921" i="15"/>
  <c r="Y922" i="15"/>
  <c r="Y923" i="15"/>
  <c r="Y924" i="15"/>
  <c r="Y925" i="15"/>
  <c r="Y926" i="15"/>
  <c r="Y927" i="15"/>
  <c r="Y928" i="15"/>
  <c r="Y929" i="15"/>
  <c r="Y930" i="15"/>
  <c r="Y931" i="15"/>
  <c r="Y932" i="15"/>
  <c r="Y933" i="15"/>
  <c r="Y934" i="15"/>
  <c r="Y935" i="15"/>
  <c r="Y936" i="15"/>
  <c r="Y937" i="15"/>
  <c r="Y938" i="15"/>
  <c r="Y939" i="15"/>
  <c r="Y940" i="15"/>
  <c r="Y941" i="15"/>
  <c r="Y942" i="15"/>
  <c r="Y943" i="15"/>
  <c r="Y944" i="15"/>
  <c r="Y945" i="15"/>
  <c r="Y946" i="15"/>
  <c r="Y947" i="15"/>
  <c r="Y948" i="15"/>
  <c r="Y949" i="15"/>
  <c r="Y950" i="15"/>
  <c r="Y951" i="15"/>
  <c r="Y952" i="15"/>
  <c r="Y953" i="15"/>
  <c r="Y954" i="15"/>
  <c r="Y955" i="15"/>
  <c r="Y956" i="15"/>
  <c r="Y957" i="15"/>
  <c r="Y958" i="15"/>
  <c r="Y959" i="15"/>
  <c r="Y960" i="15"/>
  <c r="Y961" i="15"/>
  <c r="Y962" i="15"/>
  <c r="Y963" i="15"/>
  <c r="Y964" i="15"/>
  <c r="Y965" i="15"/>
  <c r="Y966" i="15"/>
  <c r="Y967" i="15"/>
  <c r="Y968" i="15"/>
  <c r="Y969" i="15"/>
  <c r="Y970" i="15"/>
  <c r="Y971" i="15"/>
  <c r="Y972" i="15"/>
  <c r="Y973" i="15"/>
  <c r="Y974" i="15"/>
  <c r="Y975" i="15"/>
  <c r="Y976" i="15"/>
  <c r="Y977" i="15"/>
  <c r="Y978" i="15"/>
  <c r="Y979" i="15"/>
  <c r="Y980" i="15"/>
  <c r="Y981" i="15"/>
  <c r="Y982" i="15"/>
  <c r="Y983" i="15"/>
  <c r="Y984" i="15"/>
  <c r="Y985" i="15"/>
  <c r="Y986" i="15"/>
  <c r="Y987" i="15"/>
  <c r="Y988" i="15"/>
  <c r="Y989" i="15"/>
  <c r="Y990" i="15"/>
  <c r="Y991" i="15"/>
  <c r="Y992" i="15"/>
  <c r="Y993" i="15"/>
  <c r="Y994" i="15"/>
  <c r="Y995" i="15"/>
  <c r="Y996" i="15"/>
  <c r="Y997" i="15"/>
  <c r="Y998" i="15"/>
  <c r="Y999" i="15"/>
  <c r="Y1000" i="15"/>
  <c r="Y1001" i="15"/>
  <c r="Y1002" i="15"/>
  <c r="Y1003" i="15"/>
  <c r="Y1004" i="15"/>
  <c r="Y1005" i="15"/>
  <c r="Y1006" i="15"/>
  <c r="Y1007" i="15"/>
  <c r="Y1008" i="15"/>
  <c r="Y1009" i="15"/>
  <c r="Y1010" i="15"/>
  <c r="Y1011" i="15"/>
  <c r="Y1012" i="15"/>
  <c r="Y1013" i="15"/>
  <c r="Y1014" i="15"/>
  <c r="Y1015" i="15"/>
  <c r="Y1016" i="15"/>
  <c r="Y1017" i="15"/>
  <c r="Y1018" i="15"/>
  <c r="Y1019" i="15"/>
  <c r="Y1020" i="15"/>
  <c r="Y1021" i="15"/>
  <c r="Y1022" i="15"/>
  <c r="Y1023" i="15"/>
  <c r="Y1024" i="15"/>
  <c r="Y1025" i="15"/>
  <c r="Y1026" i="15"/>
  <c r="Y1027" i="15"/>
  <c r="Y1028" i="15"/>
  <c r="Y1029" i="15"/>
  <c r="Y1030" i="15"/>
  <c r="Y1031" i="15"/>
  <c r="Y1032" i="15"/>
  <c r="Y1033" i="15"/>
  <c r="Y1034" i="15"/>
  <c r="Y1035" i="15"/>
  <c r="Y1036" i="15"/>
  <c r="Y1037" i="15"/>
  <c r="Y1038" i="15"/>
  <c r="Y1039" i="15"/>
  <c r="Y1040" i="15"/>
  <c r="Y1041" i="15"/>
  <c r="Y1042" i="15"/>
  <c r="Y1043" i="15"/>
  <c r="Y1044" i="15"/>
  <c r="Y1045" i="15"/>
  <c r="Y1046" i="15"/>
  <c r="Y1047" i="15"/>
  <c r="Y1048" i="15"/>
  <c r="Y1049" i="15"/>
  <c r="Y1050" i="15"/>
  <c r="Y1051" i="15"/>
  <c r="Y1052" i="15"/>
  <c r="Y1053" i="15"/>
  <c r="Y1054" i="15"/>
  <c r="Y1055" i="15"/>
  <c r="Y1056" i="15"/>
  <c r="Y1057" i="15"/>
  <c r="Y1058" i="15"/>
  <c r="Y1059" i="15"/>
  <c r="Y1060" i="15"/>
  <c r="Y1061" i="15"/>
  <c r="Y1062" i="15"/>
  <c r="Y1063" i="15"/>
  <c r="Y1064" i="15"/>
  <c r="Y1065" i="15"/>
  <c r="Y1066" i="15"/>
  <c r="Y1067" i="15"/>
  <c r="Y1068" i="15"/>
  <c r="Y1069" i="15"/>
  <c r="Y1070" i="15"/>
  <c r="Y1071" i="15"/>
  <c r="Y1072" i="15"/>
  <c r="Y1073" i="15"/>
  <c r="Y1074" i="15"/>
  <c r="Y1075" i="15"/>
  <c r="Y1076" i="15"/>
  <c r="Y1077" i="15"/>
  <c r="Y1078" i="15"/>
  <c r="Y1079" i="15"/>
  <c r="Y1080" i="15"/>
  <c r="Y1081" i="15"/>
  <c r="Y1082" i="15"/>
  <c r="Y1083" i="15"/>
  <c r="Y1084" i="15"/>
  <c r="Y1085" i="15"/>
  <c r="Y1086" i="15"/>
  <c r="Y1087" i="15"/>
  <c r="Y1088" i="15"/>
  <c r="Y1089" i="15"/>
  <c r="Y1090" i="15"/>
  <c r="Y1091" i="15"/>
  <c r="Y1092" i="15"/>
  <c r="Y1093" i="15"/>
  <c r="Y1094" i="15"/>
  <c r="Y1095" i="15"/>
  <c r="Y1096" i="15"/>
  <c r="Y1097" i="15"/>
  <c r="Y1098" i="15"/>
  <c r="Y1099" i="15"/>
  <c r="Y1100" i="15"/>
  <c r="Y1101" i="15"/>
  <c r="Y1102" i="15"/>
  <c r="Y1103" i="15"/>
  <c r="Y1104" i="15"/>
  <c r="Y1105" i="15"/>
  <c r="Y1106" i="15"/>
  <c r="Y1107" i="15"/>
  <c r="Y1108" i="15"/>
  <c r="Y1109" i="15"/>
  <c r="Y1110" i="15"/>
  <c r="Y1111" i="15"/>
  <c r="Y1112" i="15"/>
  <c r="Y1113" i="15"/>
  <c r="Y1114" i="15"/>
  <c r="Y1115" i="15"/>
  <c r="Y1116" i="15"/>
  <c r="Y1117" i="15"/>
  <c r="Y1118" i="15"/>
  <c r="Y1119" i="15"/>
  <c r="Y1120" i="15"/>
  <c r="Y1121" i="15"/>
  <c r="Y1122" i="15"/>
  <c r="Y1123" i="15"/>
  <c r="Y1124" i="15"/>
  <c r="Y1125" i="15"/>
  <c r="Y1126" i="15"/>
  <c r="Y1127" i="15"/>
  <c r="Y1128" i="15"/>
  <c r="Y1129" i="15"/>
  <c r="Y1130" i="15"/>
  <c r="Y1131" i="15"/>
  <c r="Y1132" i="15"/>
  <c r="Y1133" i="15"/>
  <c r="Y1134" i="15"/>
  <c r="Y1135" i="15"/>
  <c r="Y1136" i="15"/>
  <c r="Y1137" i="15"/>
  <c r="Y1138" i="15"/>
  <c r="Y1139" i="15"/>
  <c r="Y1140" i="15"/>
  <c r="Y1141" i="15"/>
  <c r="Y1142" i="15"/>
  <c r="Y1143" i="15"/>
  <c r="Y1144" i="15"/>
  <c r="Y1145" i="15"/>
  <c r="Y1146" i="15"/>
  <c r="Y1147" i="15"/>
  <c r="Y1148" i="15"/>
  <c r="Y1149" i="15"/>
  <c r="Y1150" i="15"/>
  <c r="Y1151" i="15"/>
  <c r="Y1152" i="15"/>
  <c r="Y1153" i="15"/>
  <c r="Y1154" i="15"/>
  <c r="Y1155" i="15"/>
  <c r="Y1156" i="15"/>
  <c r="Y1157" i="15"/>
  <c r="Y1158" i="15"/>
  <c r="Y1159" i="15"/>
  <c r="Y1160" i="15"/>
  <c r="Y1161" i="15"/>
  <c r="Y1162" i="15"/>
  <c r="Y1163" i="15"/>
  <c r="Y1164" i="15"/>
  <c r="Y1165" i="15"/>
  <c r="Y1166" i="15"/>
  <c r="Y1167" i="15"/>
  <c r="Y1168" i="15"/>
  <c r="Y1169" i="15"/>
  <c r="Y1170" i="15"/>
  <c r="Y1171" i="15"/>
  <c r="Y1172" i="15"/>
  <c r="Y1173" i="15"/>
  <c r="Y1174" i="15"/>
  <c r="Y1175" i="15"/>
  <c r="Y1176" i="15"/>
  <c r="Y1177" i="15"/>
  <c r="Y1178" i="15"/>
  <c r="Y1179" i="15"/>
  <c r="Y1180" i="15"/>
  <c r="Y1181" i="15"/>
  <c r="Y1182" i="15"/>
  <c r="Y1183" i="15"/>
  <c r="Y1184" i="15"/>
  <c r="Y1185" i="15"/>
  <c r="Y1186" i="15"/>
  <c r="Y1187" i="15"/>
  <c r="Y1188" i="15"/>
  <c r="Y1189" i="15"/>
  <c r="Y1190" i="15"/>
  <c r="Y1191" i="15"/>
  <c r="Y1192" i="15"/>
  <c r="Y1193" i="15"/>
  <c r="Y1194" i="15"/>
  <c r="Y1195" i="15"/>
  <c r="Y1196" i="15"/>
  <c r="Y1197" i="15"/>
  <c r="Y1198" i="15"/>
  <c r="Y1199" i="15"/>
  <c r="Y1200" i="15"/>
  <c r="Y1201" i="15"/>
  <c r="Y1202" i="15"/>
  <c r="Y1203" i="15"/>
  <c r="Y1204" i="15"/>
  <c r="Y1205" i="15"/>
  <c r="Y1206" i="15"/>
  <c r="Y1207" i="15"/>
  <c r="Y1208" i="15"/>
  <c r="Y1209" i="15"/>
  <c r="Y1210" i="15"/>
  <c r="Y1211" i="15"/>
  <c r="Y1212" i="15"/>
  <c r="Y1213" i="15"/>
  <c r="Y1214" i="15"/>
  <c r="Y1215" i="15"/>
  <c r="Y1216" i="15"/>
  <c r="Y1217" i="15"/>
  <c r="Y1218" i="15"/>
  <c r="Y1219" i="15"/>
  <c r="Y1220" i="15"/>
  <c r="Y1221" i="15"/>
  <c r="Y1222" i="15"/>
  <c r="Y1223" i="15"/>
  <c r="Y1224" i="15"/>
  <c r="Y1225" i="15"/>
  <c r="Y1226" i="15"/>
  <c r="Y1227" i="15"/>
  <c r="Y1228" i="15"/>
  <c r="Y1229" i="15"/>
  <c r="Y1230" i="15"/>
  <c r="Y1231" i="15"/>
  <c r="Y1232" i="15"/>
  <c r="Y1233" i="15"/>
  <c r="Y1234" i="15"/>
  <c r="Y1235" i="15"/>
  <c r="Y1236" i="15"/>
  <c r="Y1237" i="15"/>
  <c r="Y1238" i="15"/>
  <c r="Y1239" i="15"/>
  <c r="Y1240" i="15"/>
  <c r="Y1241" i="15"/>
  <c r="Y1242" i="15"/>
  <c r="Y1243" i="15"/>
  <c r="Y1244" i="15"/>
  <c r="Y1245" i="15"/>
  <c r="Y1246" i="15"/>
  <c r="Y1247" i="15"/>
  <c r="Y1248" i="15"/>
  <c r="Y1249" i="15"/>
  <c r="Y1250" i="15"/>
  <c r="Y1251" i="15"/>
  <c r="Y1252" i="15"/>
  <c r="Y1253" i="15"/>
  <c r="Y1254" i="15"/>
  <c r="Y1255" i="15"/>
  <c r="Y1256" i="15"/>
  <c r="Y1257" i="15"/>
  <c r="Y1258" i="15"/>
  <c r="Y1259" i="15"/>
  <c r="Y1260" i="15"/>
  <c r="Y1261" i="15"/>
  <c r="Y1262" i="15"/>
  <c r="Y1263" i="15"/>
  <c r="Y1264" i="15"/>
  <c r="Y1265" i="15"/>
  <c r="Y1266" i="15"/>
  <c r="Y1267" i="15"/>
  <c r="Y1268" i="15"/>
  <c r="Y1269" i="15"/>
  <c r="Y1270" i="15"/>
  <c r="Y1271" i="15"/>
  <c r="Y1272" i="15"/>
  <c r="Y1273" i="15"/>
  <c r="Y1274" i="15"/>
  <c r="Y1275" i="15"/>
  <c r="Y1276" i="15"/>
  <c r="Y1277" i="15"/>
  <c r="Y1278" i="15"/>
  <c r="Y1279" i="15"/>
  <c r="Y1280" i="15"/>
  <c r="Y1281" i="15"/>
  <c r="Y1282" i="15"/>
  <c r="Y1283" i="15"/>
  <c r="Y1284" i="15"/>
  <c r="Y1285" i="15"/>
  <c r="Y1286" i="15"/>
  <c r="Y1287" i="15"/>
  <c r="Y1288" i="15"/>
  <c r="Y1289" i="15"/>
  <c r="Y1290" i="15"/>
  <c r="Y1291" i="15"/>
  <c r="Y1292" i="15"/>
  <c r="Y1293" i="15"/>
  <c r="Y1294" i="15"/>
  <c r="Y1295" i="15"/>
  <c r="Y1296" i="15"/>
  <c r="Y1297" i="15"/>
  <c r="Y1298" i="15"/>
  <c r="Y1299" i="15"/>
  <c r="Y1300" i="15"/>
  <c r="Y1301" i="15"/>
  <c r="Y1302" i="15"/>
  <c r="Y1303" i="15"/>
  <c r="Y1304" i="15"/>
  <c r="Y1305" i="15"/>
  <c r="Y1306" i="15"/>
  <c r="Y1307" i="15"/>
  <c r="Y1308" i="15"/>
  <c r="Y1309" i="15"/>
  <c r="Y1310" i="15"/>
  <c r="Y1311" i="15"/>
  <c r="Y1312" i="15"/>
  <c r="Y1313" i="15"/>
  <c r="Y1314" i="15"/>
  <c r="Y1315" i="15"/>
  <c r="Y1316" i="15"/>
  <c r="Y1317" i="15"/>
  <c r="Y1318" i="15"/>
  <c r="Y1319" i="15"/>
  <c r="Y1320" i="15"/>
  <c r="Y1321" i="15"/>
  <c r="Y1322" i="15"/>
  <c r="Y1323" i="15"/>
  <c r="Y1324" i="15"/>
  <c r="Y1325" i="15"/>
  <c r="Y1326" i="15"/>
  <c r="Y1327" i="15"/>
  <c r="Y1328" i="15"/>
  <c r="Y1329" i="15"/>
  <c r="Y1330" i="15"/>
  <c r="Y1331" i="15"/>
  <c r="Y1332" i="15"/>
  <c r="Y1333" i="15"/>
  <c r="Y1334" i="15"/>
  <c r="Y1335" i="15"/>
  <c r="Y1336" i="15"/>
  <c r="Y1337" i="15"/>
  <c r="Y1338" i="15"/>
  <c r="Y1339" i="15"/>
  <c r="Y1340" i="15"/>
  <c r="Y1341" i="15"/>
  <c r="Y1342" i="15"/>
  <c r="Y1343" i="15"/>
  <c r="Y1344" i="15"/>
  <c r="Y1345" i="15"/>
  <c r="Y1346" i="15"/>
  <c r="Y1347" i="15"/>
  <c r="Y1348" i="15"/>
  <c r="Y1349" i="15"/>
  <c r="Y1350" i="15"/>
  <c r="Y1351" i="15"/>
  <c r="Y1352" i="15"/>
  <c r="Y1353" i="15"/>
  <c r="Y1354" i="15"/>
  <c r="Y1355" i="15"/>
  <c r="Y1356" i="15"/>
  <c r="Y1357" i="15"/>
  <c r="Y1358" i="15"/>
  <c r="Y1359" i="15"/>
  <c r="Y1360" i="15"/>
  <c r="Y1361" i="15"/>
  <c r="Y1362" i="15"/>
  <c r="Y1363" i="15"/>
  <c r="Y1364" i="15"/>
  <c r="Y1365" i="15"/>
  <c r="Y1366" i="15"/>
  <c r="Y1367" i="15"/>
  <c r="Y1368" i="15"/>
  <c r="Y1369" i="15"/>
  <c r="Y1370" i="15"/>
  <c r="Y1371" i="15"/>
  <c r="Y1372" i="15"/>
  <c r="Y1373" i="15"/>
  <c r="Y1374" i="15"/>
  <c r="Y1375" i="15"/>
  <c r="Y1376" i="15"/>
  <c r="Y1377" i="15"/>
  <c r="Y1378" i="15"/>
  <c r="Y1379" i="15"/>
  <c r="Y1380" i="15"/>
  <c r="Y1381" i="15"/>
  <c r="Y1382" i="15"/>
  <c r="Y1383" i="15"/>
  <c r="Y1384" i="15"/>
  <c r="Y1385" i="15"/>
  <c r="Y1386" i="15"/>
  <c r="Y1387" i="15"/>
  <c r="Y1388" i="15"/>
  <c r="Y1389" i="15"/>
  <c r="Y1390" i="15"/>
  <c r="Y1391" i="15"/>
  <c r="Y1392" i="15"/>
  <c r="Y1393" i="15"/>
  <c r="Y1394" i="15"/>
  <c r="Y1395" i="15"/>
  <c r="Y1396" i="15"/>
  <c r="Y1397" i="15"/>
  <c r="Y1398" i="15"/>
  <c r="Y1399" i="15"/>
  <c r="Y1400" i="15"/>
  <c r="Y1401" i="15"/>
  <c r="Y1402" i="15"/>
  <c r="Y1403" i="15"/>
  <c r="Y1404" i="15"/>
  <c r="Y1405" i="15"/>
  <c r="Y1406" i="15"/>
  <c r="Y1407" i="15"/>
  <c r="Y1408" i="15"/>
  <c r="Y1409" i="15"/>
  <c r="Y1410" i="15"/>
  <c r="Y1411" i="15"/>
  <c r="Y1412" i="15"/>
  <c r="Y1413" i="15"/>
  <c r="Y1414" i="15"/>
  <c r="Y1415" i="15"/>
  <c r="Y1416" i="15"/>
  <c r="Y1417" i="15"/>
  <c r="Y1418" i="15"/>
  <c r="Y1419" i="15"/>
  <c r="Y1420" i="15"/>
  <c r="Y1421" i="15"/>
  <c r="Y1422" i="15"/>
  <c r="Y1423" i="15"/>
  <c r="Y1424" i="15"/>
  <c r="Y1425" i="15"/>
  <c r="Y1426" i="15"/>
  <c r="Y1427" i="15"/>
  <c r="Y1428" i="15"/>
  <c r="Y1429" i="15"/>
  <c r="Y1430" i="15"/>
  <c r="Y1431" i="15"/>
  <c r="Y1432" i="15"/>
  <c r="Y1433" i="15"/>
  <c r="Y1434" i="15"/>
  <c r="Y1435" i="15"/>
  <c r="Y1436" i="15"/>
  <c r="Y1437" i="15"/>
  <c r="Y1438" i="15"/>
  <c r="Y1439" i="15"/>
  <c r="Y1440" i="15"/>
  <c r="Y1441" i="15"/>
  <c r="Y1442" i="15"/>
  <c r="Y1443" i="15"/>
  <c r="Y1444" i="15"/>
  <c r="Y1445" i="15"/>
  <c r="Y1446" i="15"/>
  <c r="Y1447" i="15"/>
  <c r="Y1448" i="15"/>
  <c r="Y1449" i="15"/>
  <c r="Y1450" i="15"/>
  <c r="Y1451" i="15"/>
  <c r="Y1452" i="15"/>
  <c r="Y1453" i="15"/>
  <c r="Y1454" i="15"/>
  <c r="Y1455" i="15"/>
  <c r="Y1456" i="15"/>
  <c r="Y1457" i="15"/>
  <c r="Y1458" i="15"/>
  <c r="Y1459" i="15"/>
  <c r="Y1460" i="15"/>
  <c r="Y1461" i="15"/>
  <c r="Y1462" i="15"/>
  <c r="Y1463" i="15"/>
  <c r="Y1464" i="15"/>
  <c r="Y1465" i="15"/>
  <c r="Y1466" i="15"/>
  <c r="Y1467" i="15"/>
  <c r="Y1468" i="15"/>
  <c r="Y1469" i="15"/>
  <c r="Y1470" i="15"/>
  <c r="Y1471" i="15"/>
  <c r="Y1472" i="15"/>
  <c r="Y1473" i="15"/>
  <c r="Y1474" i="15"/>
  <c r="Y1475" i="15"/>
  <c r="Y1476" i="15"/>
  <c r="Y1477" i="15"/>
  <c r="Y1478" i="15"/>
  <c r="Y1479" i="15"/>
  <c r="Y1480" i="15"/>
  <c r="Y1481" i="15"/>
  <c r="Y1482" i="15"/>
  <c r="Y1483" i="15"/>
  <c r="Y1484" i="15"/>
  <c r="Y1485" i="15"/>
  <c r="Y1486" i="15"/>
  <c r="Y1487" i="15"/>
  <c r="Y1488" i="15"/>
  <c r="Y1489" i="15"/>
  <c r="Y1490" i="15"/>
  <c r="Y1491" i="15"/>
  <c r="Y1492" i="15"/>
  <c r="Y1493" i="15"/>
  <c r="Y1494" i="15"/>
  <c r="Y1495" i="15"/>
  <c r="Y1496" i="15"/>
  <c r="Y1497" i="15"/>
  <c r="Y1498" i="15"/>
  <c r="Y1499" i="15"/>
  <c r="Y1500" i="15"/>
  <c r="Y1501" i="15"/>
  <c r="Y1502" i="15"/>
  <c r="Y1503" i="15"/>
  <c r="Y1504" i="15"/>
  <c r="Y1505" i="15"/>
  <c r="Y1506" i="15"/>
  <c r="Y1507" i="15"/>
  <c r="Y1508" i="15"/>
  <c r="Y1509" i="15"/>
  <c r="Y1510" i="15"/>
  <c r="Y1511" i="15"/>
  <c r="Y1512" i="15"/>
  <c r="Y1513" i="15"/>
  <c r="Y1514" i="15"/>
  <c r="Y1515" i="15"/>
  <c r="Y1516" i="15"/>
  <c r="Y1517" i="15"/>
  <c r="Y1518" i="15"/>
  <c r="Y1519" i="15"/>
  <c r="Y1520" i="15"/>
  <c r="Y1521" i="15"/>
  <c r="Y1522" i="15"/>
  <c r="Y1523" i="15"/>
  <c r="Y1524" i="15"/>
  <c r="Y1525" i="15"/>
  <c r="Y1526" i="15"/>
  <c r="Y1527" i="15"/>
  <c r="Y1528" i="15"/>
  <c r="Y1529" i="15"/>
  <c r="Y1530" i="15"/>
  <c r="Y1531" i="15"/>
  <c r="Y1532" i="15"/>
  <c r="Y1533" i="15"/>
  <c r="Y1534" i="15"/>
  <c r="Y1535" i="15"/>
  <c r="Y1536" i="15"/>
  <c r="Y1537" i="15"/>
  <c r="Y1538" i="15"/>
  <c r="Y1539" i="15"/>
  <c r="Y1540" i="15"/>
  <c r="Y1541" i="15"/>
  <c r="Y1542" i="15"/>
  <c r="Y1543" i="15"/>
  <c r="Y1544" i="15"/>
  <c r="Y1545" i="15"/>
  <c r="Y1546" i="15"/>
  <c r="Y1547" i="15"/>
  <c r="Y1548" i="15"/>
  <c r="Y1549" i="15"/>
  <c r="Y1550" i="15"/>
  <c r="Y1551" i="15"/>
  <c r="Y1552" i="15"/>
  <c r="Y1553" i="15"/>
  <c r="Y1554" i="15"/>
  <c r="Y1555" i="15"/>
  <c r="Y1556" i="15"/>
  <c r="Y1557" i="15"/>
  <c r="Y1558" i="15"/>
  <c r="Y1559" i="15"/>
  <c r="Y1560" i="15"/>
  <c r="Y1561" i="15"/>
  <c r="Y1562" i="15"/>
  <c r="Y1563" i="15"/>
  <c r="Y1564" i="15"/>
  <c r="Y1565" i="15"/>
  <c r="Y1566" i="15"/>
  <c r="Y1567" i="15"/>
  <c r="Y1568" i="15"/>
  <c r="Y1569" i="15"/>
  <c r="Y1570" i="15"/>
  <c r="Y1571" i="15"/>
  <c r="Y1572" i="15"/>
  <c r="Y1573" i="15"/>
  <c r="Y1574" i="15"/>
  <c r="Y1575" i="15"/>
  <c r="Y1576" i="15"/>
  <c r="Y1577" i="15"/>
  <c r="Y1578" i="15"/>
  <c r="Y1579" i="15"/>
  <c r="Y1580" i="15"/>
  <c r="Y1581" i="15"/>
  <c r="Y1582" i="15"/>
  <c r="Y1583" i="15"/>
  <c r="Y1584" i="15"/>
  <c r="Y1585" i="15"/>
  <c r="Y1586" i="15"/>
  <c r="Y1587" i="15"/>
  <c r="Y1588" i="15"/>
  <c r="Y1589" i="15"/>
  <c r="Y1590" i="15"/>
  <c r="Y1591" i="15"/>
  <c r="Y1592" i="15"/>
  <c r="Y1593" i="15"/>
  <c r="Y1594" i="15"/>
  <c r="Y1595" i="15"/>
  <c r="Y1596" i="15"/>
  <c r="Y1597" i="15"/>
  <c r="Y1598" i="15"/>
  <c r="Y1599" i="15"/>
  <c r="Y1600" i="15"/>
  <c r="Y1601" i="15"/>
  <c r="Y1602" i="15"/>
  <c r="Y1603" i="15"/>
  <c r="Y1604" i="15"/>
  <c r="Y1605" i="15"/>
  <c r="Y1606" i="15"/>
  <c r="Y1607" i="15"/>
  <c r="Y1608" i="15"/>
  <c r="Y1609" i="15"/>
  <c r="Y1610" i="15"/>
  <c r="Y1611" i="15"/>
  <c r="Y1612" i="15"/>
  <c r="Y1613" i="15"/>
  <c r="Y1614" i="15"/>
  <c r="Y1615" i="15"/>
  <c r="Y1616" i="15"/>
  <c r="Y1617" i="15"/>
  <c r="Y1618" i="15"/>
  <c r="Y1619" i="15"/>
  <c r="Y1620" i="15"/>
  <c r="Y1621" i="15"/>
  <c r="Y1622" i="15"/>
  <c r="Y1623" i="15"/>
  <c r="Y1624" i="15"/>
  <c r="Y1625" i="15"/>
  <c r="Y1626" i="15"/>
  <c r="Y1627" i="15"/>
  <c r="Y1628" i="15"/>
  <c r="Y1629" i="15"/>
  <c r="Y1630" i="15"/>
  <c r="Y1631" i="15"/>
  <c r="Y1632" i="15"/>
  <c r="Y1633" i="15"/>
  <c r="Y1634" i="15"/>
  <c r="Y1635" i="15"/>
  <c r="Y1636" i="15"/>
  <c r="Y1637" i="15"/>
  <c r="Y1638" i="15"/>
  <c r="Y1639" i="15"/>
  <c r="Y1640" i="15"/>
  <c r="Y1641" i="15"/>
  <c r="Y1642" i="15"/>
  <c r="Y1643" i="15"/>
  <c r="Y1644" i="15"/>
  <c r="Y1645" i="15"/>
  <c r="Y1646" i="15"/>
  <c r="Y1647" i="15"/>
  <c r="Y1648" i="15"/>
  <c r="Y1649" i="15"/>
  <c r="Y1650" i="15"/>
  <c r="Y1651" i="15"/>
  <c r="Y1652" i="15"/>
  <c r="Y1653" i="15"/>
  <c r="Y1654" i="15"/>
  <c r="Y1655" i="15"/>
  <c r="Y1656" i="15"/>
  <c r="Y1657" i="15"/>
  <c r="Y1658" i="15"/>
  <c r="Y1659" i="15"/>
  <c r="Y1660" i="15"/>
  <c r="Y1661" i="15"/>
  <c r="Y1662" i="15"/>
  <c r="Y1663" i="15"/>
  <c r="Y1664" i="15"/>
  <c r="Y1665" i="15"/>
  <c r="Y1666" i="15"/>
  <c r="Y1667" i="15"/>
  <c r="Y1668" i="15"/>
  <c r="Y1669" i="15"/>
  <c r="Y1670" i="15"/>
  <c r="Y1671" i="15"/>
  <c r="Y1672" i="15"/>
  <c r="Y1673" i="15"/>
  <c r="Y1674" i="15"/>
  <c r="Y1675" i="15"/>
  <c r="Y1676" i="15"/>
  <c r="Y1677" i="15"/>
  <c r="Y1678" i="15"/>
  <c r="Y1679" i="15"/>
  <c r="Y1680" i="15"/>
  <c r="Y1681" i="15"/>
  <c r="Y1682" i="15"/>
  <c r="Y1683" i="15"/>
  <c r="Y1684" i="15"/>
  <c r="Y1685" i="15"/>
  <c r="Y1686" i="15"/>
  <c r="Y1687" i="15"/>
  <c r="Y1688" i="15"/>
  <c r="Y1689" i="15"/>
  <c r="Y1690" i="15"/>
  <c r="Y1691" i="15"/>
  <c r="Y1692" i="15"/>
  <c r="Y1693" i="15"/>
  <c r="Y1694" i="15"/>
  <c r="Y1695" i="15"/>
  <c r="Y1696" i="15"/>
  <c r="Y1697" i="15"/>
  <c r="Y1698" i="15"/>
  <c r="Y1699" i="15"/>
  <c r="Y1700" i="15"/>
  <c r="Y1701" i="15"/>
  <c r="Y1702" i="15"/>
  <c r="Y1703" i="15"/>
  <c r="Y1704" i="15"/>
  <c r="Y1705" i="15"/>
  <c r="Y1706" i="15"/>
  <c r="Y1707" i="15"/>
  <c r="Y1708" i="15"/>
  <c r="Y1709" i="15"/>
  <c r="Y1710" i="15"/>
  <c r="Y1711" i="15"/>
  <c r="Y1712" i="15"/>
  <c r="Y1713" i="15"/>
  <c r="Y1714" i="15"/>
  <c r="Y1715" i="15"/>
  <c r="Y1716" i="15"/>
  <c r="Y1717" i="15"/>
  <c r="Y1718" i="15"/>
  <c r="Y1719" i="15"/>
  <c r="Y1720" i="15"/>
  <c r="Y1721" i="15"/>
  <c r="Y1722" i="15"/>
  <c r="Y1723" i="15"/>
  <c r="Y1724" i="15"/>
  <c r="Y1725" i="15"/>
  <c r="Y1726" i="15"/>
  <c r="Y1727" i="15"/>
  <c r="Y1728" i="15"/>
  <c r="Y1729" i="15"/>
  <c r="Y1730" i="15"/>
  <c r="Y1731" i="15"/>
  <c r="Y1732" i="15"/>
  <c r="Y1733" i="15"/>
  <c r="Y1734" i="15"/>
  <c r="Y1735" i="15"/>
  <c r="Y1736" i="15"/>
  <c r="Y1737" i="15"/>
  <c r="Y1738" i="15"/>
  <c r="Y1739" i="15"/>
  <c r="Y1740" i="15"/>
  <c r="Y1741" i="15"/>
  <c r="Y1742" i="15"/>
  <c r="Y1743" i="15"/>
  <c r="Y1744" i="15"/>
  <c r="Y1745" i="15"/>
  <c r="Y1746" i="15"/>
  <c r="Y1747" i="15"/>
  <c r="Y1748" i="15"/>
  <c r="Y1749" i="15"/>
  <c r="Y1750" i="15"/>
  <c r="Y1751" i="15"/>
  <c r="Y1752" i="15"/>
  <c r="Y1753" i="15"/>
  <c r="Y1754" i="15"/>
  <c r="Y1755" i="15"/>
  <c r="Y1756" i="15"/>
  <c r="Y1757" i="15"/>
  <c r="Y1758" i="15"/>
  <c r="Y1759" i="15"/>
  <c r="Y1760" i="15"/>
  <c r="Y1761" i="15"/>
  <c r="Y1762" i="15"/>
  <c r="Y1763" i="15"/>
  <c r="Y1764" i="15"/>
  <c r="Y1765" i="15"/>
  <c r="Y1766" i="15"/>
  <c r="Y1767" i="15"/>
  <c r="Y1768" i="15"/>
  <c r="Y1769" i="15"/>
  <c r="Y1770" i="15"/>
  <c r="Y1771" i="15"/>
  <c r="Y1772" i="15"/>
  <c r="Y1773" i="15"/>
  <c r="Y1774" i="15"/>
  <c r="Y1775" i="15"/>
  <c r="Y1776" i="15"/>
  <c r="Y1777" i="15"/>
  <c r="Y1778" i="15"/>
  <c r="Y1779" i="15"/>
  <c r="Y1780" i="15"/>
  <c r="Y1781" i="15"/>
  <c r="Y1782" i="15"/>
  <c r="Y1783" i="15"/>
  <c r="Y1784" i="15"/>
  <c r="Y1785" i="15"/>
  <c r="Y1786" i="15"/>
  <c r="Y1787" i="15"/>
  <c r="Y1788" i="15"/>
  <c r="Y1789" i="15"/>
  <c r="Y1790" i="15"/>
  <c r="Y1791" i="15"/>
  <c r="Y1792" i="15"/>
  <c r="Y1793" i="15"/>
  <c r="Y1794" i="15"/>
  <c r="Y1795" i="15"/>
  <c r="Y1796" i="15"/>
  <c r="Y1797" i="15"/>
  <c r="Y1798" i="15"/>
  <c r="Y1799" i="15"/>
  <c r="Y1800" i="15"/>
  <c r="Y1801" i="15"/>
  <c r="Y1802" i="15"/>
  <c r="Y1803" i="15"/>
  <c r="Y1804" i="15"/>
  <c r="Y1805" i="15"/>
  <c r="Y1806" i="15"/>
  <c r="Y1807" i="15"/>
  <c r="Y1808" i="15"/>
  <c r="Y1809" i="15"/>
  <c r="Y1810" i="15"/>
  <c r="Y1811" i="15"/>
  <c r="Y1812" i="15"/>
  <c r="Y1813" i="15"/>
  <c r="Y1814" i="15"/>
  <c r="Y1815" i="15"/>
  <c r="Y1816" i="15"/>
  <c r="Y1817" i="15"/>
  <c r="Y1818" i="15"/>
  <c r="Y1819" i="15"/>
  <c r="Y1820" i="15"/>
  <c r="Y1821" i="15"/>
  <c r="Y1822" i="15"/>
  <c r="Y1823" i="15"/>
  <c r="Y1824" i="15"/>
  <c r="Y1825" i="15"/>
  <c r="Y1826" i="15"/>
  <c r="Y1827" i="15"/>
  <c r="Y1828" i="15"/>
  <c r="Y1829" i="15"/>
  <c r="Y1830" i="15"/>
  <c r="Y1831" i="15"/>
  <c r="Y1832" i="15"/>
  <c r="Y1833" i="15"/>
  <c r="Y1834" i="15"/>
  <c r="Y1835" i="15"/>
  <c r="Y1836" i="15"/>
  <c r="Y1837" i="15"/>
  <c r="Y1838" i="15"/>
  <c r="Y1839" i="15"/>
  <c r="Y1840" i="15"/>
  <c r="Y1841" i="15"/>
  <c r="Y1842" i="15"/>
  <c r="Y1843" i="15"/>
  <c r="Y1844" i="15"/>
  <c r="Y1845" i="15"/>
  <c r="Y1846" i="15"/>
  <c r="Y1847" i="15"/>
  <c r="Y1848" i="15"/>
  <c r="Y1849" i="15"/>
  <c r="Y1850" i="15"/>
  <c r="Y1851" i="15"/>
  <c r="Y1852" i="15"/>
  <c r="Y1853" i="15"/>
  <c r="Y1854" i="15"/>
  <c r="Y1855" i="15"/>
  <c r="Y1856" i="15"/>
  <c r="Y1857" i="15"/>
  <c r="Y1858" i="15"/>
  <c r="Y1859" i="15"/>
  <c r="Y1860" i="15"/>
  <c r="Y1861" i="15"/>
  <c r="Y1862" i="15"/>
  <c r="Y1863" i="15"/>
  <c r="Y1864" i="15"/>
  <c r="Y1865" i="15"/>
  <c r="Y1866" i="15"/>
  <c r="Y1867" i="15"/>
  <c r="Y1868" i="15"/>
  <c r="Y1869" i="15"/>
  <c r="Y1870" i="15"/>
  <c r="Y1871" i="15"/>
  <c r="Y1872" i="15"/>
  <c r="Y1873" i="15"/>
  <c r="Y1874" i="15"/>
  <c r="Y1875" i="15"/>
  <c r="Y1876" i="15"/>
  <c r="Y1877" i="15"/>
  <c r="Y1878" i="15"/>
  <c r="Y1879" i="15"/>
  <c r="Y1880" i="15"/>
  <c r="Y1881" i="15"/>
  <c r="Y1882" i="15"/>
  <c r="Y1883" i="15"/>
  <c r="Y1884" i="15"/>
  <c r="Y1885" i="15"/>
  <c r="Y1886" i="15"/>
  <c r="Y1887" i="15"/>
  <c r="Y1888" i="15"/>
  <c r="Y1889" i="15"/>
  <c r="Y1890" i="15"/>
  <c r="Y1891" i="15"/>
  <c r="Y1892" i="15"/>
  <c r="Y1893" i="15"/>
  <c r="Y1894" i="15"/>
  <c r="Y1895" i="15"/>
  <c r="Y1896" i="15"/>
  <c r="Y1897" i="15"/>
  <c r="Y1898" i="15"/>
  <c r="Y1899" i="15"/>
  <c r="Y1900" i="15"/>
  <c r="Y1901" i="15"/>
  <c r="Y1902" i="15"/>
  <c r="Y1903" i="15"/>
  <c r="Y1904" i="15"/>
  <c r="Y1905" i="15"/>
  <c r="Y1906" i="15"/>
  <c r="Y1907" i="15"/>
  <c r="Y1908" i="15"/>
  <c r="Y1909" i="15"/>
  <c r="Y1910" i="15"/>
  <c r="Y1911" i="15"/>
  <c r="Y1912" i="15"/>
  <c r="Y1913" i="15"/>
  <c r="Y1914" i="15"/>
  <c r="Y1915" i="15"/>
  <c r="Y1916" i="15"/>
  <c r="Y1917" i="15"/>
  <c r="Y1918" i="15"/>
  <c r="Y1919" i="15"/>
  <c r="Y1920" i="15"/>
  <c r="Y1921" i="15"/>
  <c r="Y1922" i="15"/>
  <c r="Y1923" i="15"/>
  <c r="Y1924" i="15"/>
  <c r="Y1925" i="15"/>
  <c r="Y1926" i="15"/>
  <c r="Y1927" i="15"/>
  <c r="Y1928" i="15"/>
  <c r="Y1929" i="15"/>
  <c r="Y1930" i="15"/>
  <c r="Y1931" i="15"/>
  <c r="Y1932" i="15"/>
  <c r="Y1933" i="15"/>
  <c r="Y1934" i="15"/>
  <c r="Y1935" i="15"/>
  <c r="Y1936" i="15"/>
  <c r="Y1937" i="15"/>
  <c r="Y1938" i="15"/>
  <c r="Y1939" i="15"/>
  <c r="Y1940" i="15"/>
  <c r="Y1941" i="15"/>
  <c r="Y1942" i="15"/>
  <c r="Y1943" i="15"/>
  <c r="Y1944" i="15"/>
  <c r="Y1945" i="15"/>
  <c r="Y1946" i="15"/>
  <c r="Y1947" i="15"/>
  <c r="Y1948" i="15"/>
  <c r="Y1949" i="15"/>
  <c r="Y1950" i="15"/>
  <c r="Y1951" i="15"/>
  <c r="Y1952" i="15"/>
  <c r="Y1953" i="15"/>
  <c r="Y1954" i="15"/>
  <c r="Y1955" i="15"/>
  <c r="Y1956" i="15"/>
  <c r="Y1957" i="15"/>
  <c r="Y1958" i="15"/>
  <c r="Y1959" i="15"/>
  <c r="Y1960" i="15"/>
  <c r="Y1961" i="15"/>
  <c r="Y1962" i="15"/>
  <c r="Y1963" i="15"/>
  <c r="Y1964" i="15"/>
  <c r="Y1965" i="15"/>
  <c r="Y1966" i="15"/>
  <c r="Y1967" i="15"/>
  <c r="Y1968" i="15"/>
  <c r="Y1969" i="15"/>
  <c r="Y1970" i="15"/>
  <c r="Y1971" i="15"/>
  <c r="Y1972" i="15"/>
  <c r="Y1973" i="15"/>
  <c r="Y1974" i="15"/>
  <c r="Y1975" i="15"/>
  <c r="Y1976" i="15"/>
  <c r="Y1977" i="15"/>
  <c r="Y1978" i="15"/>
  <c r="Y1979" i="15"/>
  <c r="Y1980" i="15"/>
  <c r="Y1981" i="15"/>
  <c r="Y1982" i="15"/>
  <c r="Y1983" i="15"/>
  <c r="Y1984" i="15"/>
  <c r="Y1985" i="15"/>
  <c r="Y1986" i="15"/>
  <c r="Y1987" i="15"/>
  <c r="Y1988" i="15"/>
  <c r="Y1989" i="15"/>
  <c r="Y1990" i="15"/>
  <c r="Y1991" i="15"/>
  <c r="Y1992" i="15"/>
  <c r="Y1993" i="15"/>
  <c r="Y1994" i="15"/>
  <c r="Y1995" i="15"/>
  <c r="Y1996" i="15"/>
  <c r="Y1997" i="15"/>
  <c r="Y1998" i="15"/>
  <c r="Y1999" i="15"/>
  <c r="Y2000" i="15"/>
  <c r="Y2001" i="15"/>
  <c r="Y2002" i="15"/>
  <c r="Y2003" i="15"/>
  <c r="Y2004" i="15"/>
  <c r="Y2005" i="15"/>
  <c r="Y2006" i="15"/>
  <c r="Y2007" i="15"/>
  <c r="Y2008" i="15"/>
  <c r="Y2009" i="15"/>
  <c r="Y2010" i="15"/>
  <c r="Y2011" i="15"/>
  <c r="Y2012" i="15"/>
  <c r="Y2013" i="15"/>
  <c r="Y2014" i="15"/>
  <c r="Y2015" i="15"/>
  <c r="Y2016" i="15"/>
  <c r="Y2017" i="15"/>
  <c r="Y2018" i="15"/>
  <c r="Y2019" i="15"/>
  <c r="Y2020" i="15"/>
  <c r="Y2021" i="15"/>
  <c r="Y2022" i="15"/>
  <c r="Y2023" i="15"/>
  <c r="Y2024" i="15"/>
  <c r="Y2025" i="15"/>
  <c r="Y2026" i="15"/>
  <c r="Y2027" i="15"/>
  <c r="Y2028" i="15"/>
  <c r="Y2029" i="15"/>
  <c r="Y2030" i="15"/>
  <c r="Y2031" i="15"/>
  <c r="Y2032" i="15"/>
  <c r="Y2033" i="15"/>
  <c r="Y2034" i="15"/>
  <c r="Y2035" i="15"/>
  <c r="Y2036" i="15"/>
  <c r="Y2037" i="15"/>
  <c r="Y2038" i="15"/>
  <c r="Y2039" i="15"/>
  <c r="Y2040" i="15"/>
  <c r="Y2041" i="15"/>
  <c r="Y2042" i="15"/>
  <c r="Y2043" i="15"/>
  <c r="Y2044" i="15"/>
  <c r="Y2045" i="15"/>
  <c r="Y2046" i="15"/>
  <c r="Y2047" i="15"/>
  <c r="Y2048" i="15"/>
  <c r="Y2049" i="15"/>
  <c r="Y2050" i="15"/>
  <c r="Y2051" i="15"/>
  <c r="Y2052" i="15"/>
  <c r="Y2053" i="15"/>
  <c r="Y2054" i="15"/>
  <c r="Y2055" i="15"/>
  <c r="Y2056" i="15"/>
  <c r="Y2057" i="15"/>
  <c r="Y2058" i="15"/>
  <c r="Y2059" i="15"/>
  <c r="Y2060" i="15"/>
  <c r="Y2061" i="15"/>
  <c r="Y2062" i="15"/>
  <c r="Y2063" i="15"/>
  <c r="Y2064" i="15"/>
  <c r="Y2065" i="15"/>
  <c r="Y2066" i="15"/>
  <c r="Y2067" i="15"/>
  <c r="Y2068" i="15"/>
  <c r="Y2069" i="15"/>
  <c r="Y2070" i="15"/>
  <c r="Y2071" i="15"/>
  <c r="Y2072" i="15"/>
  <c r="Y2073" i="15"/>
  <c r="Y2074" i="15"/>
  <c r="Y2075" i="15"/>
  <c r="Y2076" i="15"/>
  <c r="Y2077" i="15"/>
  <c r="Y2078" i="15"/>
  <c r="Y2079" i="15"/>
  <c r="Y2080" i="15"/>
  <c r="Y2081" i="15"/>
  <c r="Y2082" i="15"/>
  <c r="Y2083" i="15"/>
  <c r="Y2084" i="15"/>
  <c r="Y2085" i="15"/>
  <c r="Y2086" i="15"/>
  <c r="Y2087" i="15"/>
  <c r="Y2088" i="15"/>
  <c r="Y2089" i="15"/>
  <c r="Y2090" i="15"/>
  <c r="Y2091" i="15"/>
  <c r="Y2092" i="15"/>
  <c r="Y2093" i="15"/>
  <c r="Y2094" i="15"/>
  <c r="Y2095" i="15"/>
  <c r="Y2096" i="15"/>
  <c r="Y2097" i="15"/>
  <c r="Y2098" i="15"/>
  <c r="Y2099" i="15"/>
  <c r="Y2100" i="15"/>
  <c r="Y2101" i="15"/>
  <c r="Y2102" i="15"/>
  <c r="Y2103" i="15"/>
  <c r="Y2104" i="15"/>
  <c r="Y2105" i="15"/>
  <c r="Y2106" i="15"/>
  <c r="Y2107" i="15"/>
  <c r="Y2108" i="15"/>
  <c r="Y2109" i="15"/>
  <c r="Y2110" i="15"/>
  <c r="Y2111" i="15"/>
  <c r="Y2112" i="15"/>
  <c r="Y2113" i="15"/>
  <c r="Y2114" i="15"/>
  <c r="Y2115" i="15"/>
  <c r="Y2116" i="15"/>
  <c r="Y2117" i="15"/>
  <c r="Y2118" i="15"/>
  <c r="Y2119" i="15"/>
  <c r="Y2120" i="15"/>
  <c r="Y2121" i="15"/>
  <c r="Y2122" i="15"/>
  <c r="Y2123" i="15"/>
  <c r="Y2124" i="15"/>
  <c r="Y2125" i="15"/>
  <c r="Y2126" i="15"/>
  <c r="Y2127" i="15"/>
  <c r="Y2128" i="15"/>
  <c r="Y2129" i="15"/>
  <c r="Y2130" i="15"/>
  <c r="Y2131" i="15"/>
  <c r="Y2132" i="15"/>
  <c r="Y2133" i="15"/>
  <c r="Y2134" i="15"/>
  <c r="Y2135" i="15"/>
  <c r="Y2136" i="15"/>
  <c r="Y2137" i="15"/>
  <c r="Y2138" i="15"/>
  <c r="Y2139" i="15"/>
  <c r="Y2140" i="15"/>
  <c r="Y2141" i="15"/>
  <c r="Y2142" i="15"/>
  <c r="Y2143" i="15"/>
  <c r="Y2144" i="15"/>
  <c r="Y2145" i="15"/>
  <c r="Y2146" i="15"/>
  <c r="Y2147" i="15"/>
  <c r="Y2148" i="15"/>
  <c r="Y2149" i="15"/>
  <c r="Y2150" i="15"/>
  <c r="Y2151" i="15"/>
  <c r="Y2152" i="15"/>
  <c r="Y2153" i="15"/>
  <c r="Y2154" i="15"/>
  <c r="Y2155" i="15"/>
  <c r="Y2156" i="15"/>
  <c r="Y2157" i="15"/>
  <c r="Y2158" i="15"/>
  <c r="Y2159" i="15"/>
  <c r="Y2160" i="15"/>
  <c r="Y2161" i="15"/>
  <c r="Y2162" i="15"/>
  <c r="Y2163" i="15"/>
  <c r="Y2164" i="15"/>
  <c r="Y2165" i="15"/>
  <c r="Y2166" i="15"/>
  <c r="Y2167" i="15"/>
  <c r="Y2168" i="15"/>
  <c r="Y2169" i="15"/>
  <c r="Y2170" i="15"/>
  <c r="Y2171" i="15"/>
  <c r="Y2172" i="15"/>
  <c r="Y2173" i="15"/>
  <c r="Y2174" i="15"/>
  <c r="Y2175" i="15"/>
  <c r="Y2176" i="15"/>
  <c r="Y2177" i="15"/>
  <c r="Y2178" i="15"/>
  <c r="Y2179" i="15"/>
  <c r="Y2180" i="15"/>
  <c r="Y2181" i="15"/>
  <c r="Y2182" i="15"/>
  <c r="Y2183" i="15"/>
  <c r="Y2184" i="15"/>
  <c r="Y2185" i="15"/>
  <c r="Y2186" i="15"/>
  <c r="Y2187" i="15"/>
  <c r="Y2188" i="15"/>
  <c r="Y2189" i="15"/>
  <c r="Y2190" i="15"/>
  <c r="Y2191" i="15"/>
  <c r="Y2192" i="15"/>
  <c r="Y2193" i="15"/>
  <c r="Y2194" i="15"/>
  <c r="Y2195" i="15"/>
  <c r="Y2196" i="15"/>
  <c r="Y2197" i="15"/>
  <c r="Y2198" i="15"/>
  <c r="Y2199" i="15"/>
  <c r="Y2200" i="15"/>
  <c r="Y2201" i="15"/>
  <c r="Y2202" i="15"/>
  <c r="Y2203" i="15"/>
  <c r="Y2204" i="15"/>
  <c r="Y2205" i="15"/>
  <c r="Y2206" i="15"/>
  <c r="Y2207" i="15"/>
  <c r="Y2208" i="15"/>
  <c r="Y2209" i="15"/>
  <c r="Y2210" i="15"/>
  <c r="Y2211" i="15"/>
  <c r="Y2212" i="15"/>
  <c r="Y2213" i="15"/>
  <c r="Y2214" i="15"/>
  <c r="Y2215" i="15"/>
  <c r="Y2216" i="15"/>
  <c r="Y2217" i="15"/>
  <c r="Y2218" i="15"/>
  <c r="Y2219" i="15"/>
  <c r="Y2220" i="15"/>
  <c r="Y2221" i="15"/>
  <c r="Y2222" i="15"/>
  <c r="Y2223" i="15"/>
  <c r="Y2224" i="15"/>
  <c r="Y2225" i="15"/>
  <c r="Y2226" i="15"/>
  <c r="Y2227" i="15"/>
  <c r="Y2228" i="15"/>
  <c r="Y2229" i="15"/>
  <c r="Y2230" i="15"/>
  <c r="Y2231" i="15"/>
  <c r="Y2232" i="15"/>
  <c r="Y2233" i="15"/>
  <c r="Y2234" i="15"/>
  <c r="Y2235" i="15"/>
  <c r="Y2236" i="15"/>
  <c r="Y2237" i="15"/>
  <c r="Y2238" i="15"/>
  <c r="Y2239" i="15"/>
  <c r="Y2240" i="15"/>
  <c r="Y2241" i="15"/>
  <c r="Y2242" i="15"/>
  <c r="Y2243" i="15"/>
  <c r="Y2244" i="15"/>
  <c r="Y2245" i="15"/>
  <c r="Y2246" i="15"/>
  <c r="Y2247" i="15"/>
  <c r="Y2248" i="15"/>
  <c r="Y2249" i="15"/>
  <c r="Y2250" i="15"/>
  <c r="Y2251" i="15"/>
  <c r="Y2252" i="15"/>
  <c r="Y2253" i="15"/>
  <c r="Y2254" i="15"/>
  <c r="Y2255" i="15"/>
  <c r="Y2256" i="15"/>
  <c r="Y2257" i="15"/>
  <c r="Y2258" i="15"/>
  <c r="Y2259" i="15"/>
  <c r="Y2260" i="15"/>
  <c r="Y2261" i="15"/>
  <c r="Y2262" i="15"/>
  <c r="Y2263" i="15"/>
  <c r="Y2264" i="15"/>
  <c r="Y2265" i="15"/>
  <c r="Y2266" i="15"/>
  <c r="Y2267" i="15"/>
  <c r="Y2268" i="15"/>
  <c r="Y2269" i="15"/>
  <c r="Y2270" i="15"/>
  <c r="Y2271" i="15"/>
  <c r="Y2272" i="15"/>
  <c r="Y2273" i="15"/>
  <c r="Y2274" i="15"/>
  <c r="Y2275" i="15"/>
  <c r="Y2276" i="15"/>
  <c r="Y2277" i="15"/>
  <c r="Y2278" i="15"/>
  <c r="Y2279" i="15"/>
  <c r="Y2280" i="15"/>
  <c r="Y2281" i="15"/>
  <c r="Y2282" i="15"/>
  <c r="Y2283" i="15"/>
  <c r="Y2284" i="15"/>
  <c r="Y2285" i="15"/>
  <c r="Y2286" i="15"/>
  <c r="Y2287" i="15"/>
  <c r="Y2288" i="15"/>
  <c r="Y2289" i="15"/>
  <c r="Y2290" i="15"/>
  <c r="Y2291" i="15"/>
  <c r="Y2292" i="15"/>
  <c r="Y2293" i="15"/>
  <c r="Y2294" i="15"/>
  <c r="Y2295" i="15"/>
  <c r="Y2296" i="15"/>
  <c r="Y2297" i="15"/>
  <c r="Y2298" i="15"/>
  <c r="Y2299" i="15"/>
  <c r="Y2300" i="15"/>
  <c r="Y2301" i="15"/>
  <c r="Y2302" i="15"/>
  <c r="Y2303" i="15"/>
  <c r="Y2304" i="15"/>
  <c r="Y2305" i="15"/>
  <c r="Y2306" i="15"/>
  <c r="Y2307" i="15"/>
  <c r="Y2308" i="15"/>
  <c r="Y2309" i="15"/>
  <c r="Y2310" i="15"/>
  <c r="Y2311" i="15"/>
  <c r="Y2312" i="15"/>
  <c r="Y2313" i="15"/>
  <c r="Y2314" i="15"/>
  <c r="Y2315" i="15"/>
  <c r="Y2316" i="15"/>
  <c r="Y2317" i="15"/>
  <c r="Y2318" i="15"/>
  <c r="Y2319" i="15"/>
  <c r="Y2320" i="15"/>
  <c r="Y2321" i="15"/>
  <c r="Y2322" i="15"/>
  <c r="Y2323" i="15"/>
  <c r="Y2324" i="15"/>
  <c r="Y2325" i="15"/>
  <c r="Y2326" i="15"/>
  <c r="Y2327" i="15"/>
  <c r="Y2328" i="15"/>
  <c r="Y2329" i="15"/>
  <c r="Y2330" i="15"/>
  <c r="Y2331" i="15"/>
  <c r="Y2332" i="15"/>
  <c r="Y2333" i="15"/>
  <c r="Y2334" i="15"/>
  <c r="Y2335" i="15"/>
  <c r="Y2336" i="15"/>
  <c r="Y2337" i="15"/>
  <c r="Y2338" i="15"/>
  <c r="Y2339" i="15"/>
  <c r="Y2340" i="15"/>
  <c r="Y2341" i="15"/>
  <c r="Y2342" i="15"/>
  <c r="Y2343" i="15"/>
  <c r="Y2344" i="15"/>
  <c r="Y2345" i="15"/>
  <c r="Y2346" i="15"/>
  <c r="Y2347" i="15"/>
  <c r="Y2348" i="15"/>
  <c r="Y2349" i="15"/>
  <c r="Y2350" i="15"/>
  <c r="Y2351" i="15"/>
  <c r="Y2352" i="15"/>
  <c r="Y2353" i="15"/>
  <c r="Y2354" i="15"/>
  <c r="Y2355" i="15"/>
  <c r="Y2356" i="15"/>
  <c r="Y2357" i="15"/>
  <c r="Y2358" i="15"/>
  <c r="Y2359" i="15"/>
  <c r="Y2360" i="15"/>
  <c r="Y2361" i="15"/>
  <c r="Y2362" i="15"/>
  <c r="Y2363" i="15"/>
  <c r="Y2364" i="15"/>
  <c r="Y2365" i="15"/>
  <c r="Y2366" i="15"/>
  <c r="Y2367" i="15"/>
  <c r="Y2368" i="15"/>
  <c r="Y2369" i="15"/>
  <c r="Y2370" i="15"/>
  <c r="Y2371" i="15"/>
  <c r="Y2372" i="15"/>
  <c r="Y2373" i="15"/>
  <c r="Y2374" i="15"/>
  <c r="Y2375" i="15"/>
  <c r="Y2376" i="15"/>
  <c r="Y2377" i="15"/>
  <c r="Y2378" i="15"/>
  <c r="Y2379" i="15"/>
  <c r="Y2380" i="15"/>
  <c r="Y2381" i="15"/>
  <c r="Y2382" i="15"/>
  <c r="Y2383" i="15"/>
  <c r="Y2384" i="15"/>
  <c r="Y2385" i="15"/>
  <c r="Y2386" i="15"/>
  <c r="Y2387" i="15"/>
  <c r="Y2388" i="15"/>
  <c r="Y2389" i="15"/>
  <c r="Y2390" i="15"/>
  <c r="Y2391" i="15"/>
  <c r="Y2392" i="15"/>
  <c r="Y2393" i="15"/>
  <c r="Y2394" i="15"/>
  <c r="Y2395" i="15"/>
  <c r="Y2396" i="15"/>
  <c r="Y2397" i="15"/>
  <c r="Y2398" i="15"/>
  <c r="Y2399" i="15"/>
  <c r="Y2400" i="15"/>
  <c r="Y2401" i="15"/>
  <c r="Y2402" i="15"/>
  <c r="Y2403" i="15"/>
  <c r="Y2404" i="15"/>
  <c r="Y2405" i="15"/>
  <c r="Y2406" i="15"/>
  <c r="Y2407" i="15"/>
  <c r="Y2408" i="15"/>
  <c r="Y2409" i="15"/>
  <c r="Y2410" i="15"/>
  <c r="Y2411" i="15"/>
  <c r="Y2412" i="15"/>
  <c r="Y2413" i="15"/>
  <c r="Y2414" i="15"/>
  <c r="Y2415" i="15"/>
  <c r="Y2416" i="15"/>
  <c r="Y2417" i="15"/>
  <c r="Y2418" i="15"/>
  <c r="Y2419" i="15"/>
  <c r="Y2420" i="15"/>
  <c r="Y2421" i="15"/>
  <c r="Y2422" i="15"/>
  <c r="Y2423" i="15"/>
  <c r="Y2424" i="15"/>
  <c r="Y2425" i="15"/>
  <c r="Y2426" i="15"/>
  <c r="Y2427" i="15"/>
  <c r="Y2428" i="15"/>
  <c r="Y2429" i="15"/>
  <c r="Y2430" i="15"/>
  <c r="Y2431" i="15"/>
  <c r="Y2432" i="15"/>
  <c r="Y2433" i="15"/>
  <c r="Y2434" i="15"/>
  <c r="Y2435" i="15"/>
  <c r="Y2436" i="15"/>
  <c r="Y2437" i="15"/>
  <c r="Y2438" i="15"/>
  <c r="Y2439" i="15"/>
  <c r="Y2440" i="15"/>
  <c r="Y2441" i="15"/>
  <c r="Y2442" i="15"/>
  <c r="Y2443" i="15"/>
  <c r="Y2444" i="15"/>
  <c r="Y2445" i="15"/>
  <c r="Y2446" i="15"/>
  <c r="Y2447" i="15"/>
  <c r="Y2448" i="15"/>
  <c r="Y2449" i="15"/>
  <c r="Y2450" i="15"/>
  <c r="Y2451" i="15"/>
  <c r="Y2452" i="15"/>
  <c r="Y2453" i="15"/>
  <c r="Y2454" i="15"/>
  <c r="Y2455" i="15"/>
  <c r="Y2456" i="15"/>
  <c r="Y2457" i="15"/>
  <c r="Y2458" i="15"/>
  <c r="Y2459" i="15"/>
  <c r="Y2460" i="15"/>
  <c r="Y2461" i="15"/>
  <c r="Y2462" i="15"/>
  <c r="Y2463" i="15"/>
  <c r="Y2464" i="15"/>
  <c r="Y2465" i="15"/>
  <c r="Y2466" i="15"/>
  <c r="Y2467" i="15"/>
  <c r="Y2468" i="15"/>
  <c r="Y2469" i="15"/>
  <c r="Y2470" i="15"/>
  <c r="Y2471" i="15"/>
  <c r="Y2472" i="15"/>
  <c r="Y2473" i="15"/>
  <c r="Y2474" i="15"/>
  <c r="Y2475" i="15"/>
  <c r="Y2476" i="15"/>
  <c r="Y2477" i="15"/>
  <c r="Y2478" i="15"/>
  <c r="Y2479" i="15"/>
  <c r="Y2480" i="15"/>
  <c r="Y2481" i="15"/>
  <c r="Y2482" i="15"/>
  <c r="Y2483" i="15"/>
  <c r="Y2484" i="15"/>
  <c r="Y2485" i="15"/>
  <c r="Y2486" i="15"/>
  <c r="Y2487" i="15"/>
  <c r="Y2488" i="15"/>
  <c r="Y2489" i="15"/>
  <c r="Y2490" i="15"/>
  <c r="Y2491" i="15"/>
  <c r="Y2492" i="15"/>
  <c r="Y2493" i="15"/>
  <c r="Y2494" i="15"/>
  <c r="Y2495" i="15"/>
  <c r="Y2496" i="15"/>
  <c r="Y2497" i="15"/>
  <c r="Y2498" i="15"/>
  <c r="Y2499" i="15"/>
  <c r="Y2500" i="15"/>
  <c r="Y2501" i="15"/>
  <c r="Y2502" i="15"/>
  <c r="Y2503" i="15"/>
  <c r="Y2504" i="15"/>
  <c r="Y2505" i="15"/>
  <c r="Y2506" i="15"/>
  <c r="Y2507" i="15"/>
  <c r="Y2508" i="15"/>
  <c r="Y2509" i="15"/>
  <c r="Y2510" i="15"/>
  <c r="Y2511" i="15"/>
  <c r="Y2512" i="15"/>
  <c r="Y2513" i="15"/>
  <c r="Y2514" i="15"/>
  <c r="Y2515" i="15"/>
  <c r="Y2516" i="15"/>
  <c r="Y2517" i="15"/>
  <c r="Y2518" i="15"/>
  <c r="Y2519" i="15"/>
  <c r="Y2520" i="15"/>
  <c r="Y2521" i="15"/>
  <c r="Y2522" i="15"/>
  <c r="Y2523" i="15"/>
  <c r="Y2524" i="15"/>
  <c r="Y2525" i="15"/>
  <c r="Y2526" i="15"/>
  <c r="Y2527" i="15"/>
  <c r="Y2528" i="15"/>
  <c r="Y2529" i="15"/>
  <c r="Y2530" i="15"/>
  <c r="Y2531" i="15"/>
  <c r="Y2532" i="15"/>
  <c r="Y2533" i="15"/>
  <c r="Y2534" i="15"/>
  <c r="Y2535" i="15"/>
  <c r="Y2536" i="15"/>
  <c r="Y2537" i="15"/>
  <c r="Y2538" i="15"/>
  <c r="Y2539" i="15"/>
  <c r="Y2540" i="15"/>
  <c r="Y2541" i="15"/>
  <c r="Y2542" i="15"/>
  <c r="Y2543" i="15"/>
  <c r="Y2544" i="15"/>
  <c r="Y2545" i="15"/>
  <c r="Y2546" i="15"/>
  <c r="Y2547" i="15"/>
  <c r="Y2548" i="15"/>
  <c r="Y2549" i="15"/>
  <c r="Y2550" i="15"/>
  <c r="Y2551" i="15"/>
  <c r="Y2552" i="15"/>
  <c r="Y2553" i="15"/>
  <c r="Y2554" i="15"/>
  <c r="Y2555" i="15"/>
  <c r="Y2556" i="15"/>
  <c r="Y2557" i="15"/>
  <c r="Y2558" i="15"/>
  <c r="Y2559" i="15"/>
  <c r="Y2560" i="15"/>
  <c r="Y2561" i="15"/>
  <c r="Y2562" i="15"/>
  <c r="Y2563" i="15"/>
  <c r="Y2564" i="15"/>
  <c r="Y2565" i="15"/>
  <c r="Y2566" i="15"/>
  <c r="Y2567" i="15"/>
  <c r="Y2568" i="15"/>
  <c r="Y2569" i="15"/>
  <c r="Y2570" i="15"/>
  <c r="Y2571" i="15"/>
  <c r="Y2572" i="15"/>
  <c r="Y2573" i="15"/>
  <c r="Y2574" i="15"/>
  <c r="Y2575" i="15"/>
  <c r="Y2576" i="15"/>
  <c r="Y2577" i="15"/>
  <c r="Y2578" i="15"/>
  <c r="Y2579" i="15"/>
  <c r="Y2580" i="15"/>
  <c r="Y2581" i="15"/>
  <c r="Y2582" i="15"/>
  <c r="Y2583" i="15"/>
  <c r="Y2584" i="15"/>
  <c r="Y2585" i="15"/>
  <c r="Y2586" i="15"/>
  <c r="Y2587" i="15"/>
  <c r="Y2588" i="15"/>
  <c r="Y2589" i="15"/>
  <c r="Y2590" i="15"/>
  <c r="Y2591" i="15"/>
  <c r="Y2592" i="15"/>
  <c r="Y2593" i="15"/>
  <c r="Y2594" i="15"/>
  <c r="Y2595" i="15"/>
  <c r="Y2596" i="15"/>
  <c r="Y2597" i="15"/>
  <c r="Y2598" i="15"/>
  <c r="Y2599" i="15"/>
  <c r="Y2600" i="15"/>
  <c r="Y2601" i="15"/>
  <c r="Y2602" i="15"/>
  <c r="Y2603" i="15"/>
  <c r="Y2604" i="15"/>
  <c r="Y2605" i="15"/>
  <c r="Y2606" i="15"/>
  <c r="Y2607" i="15"/>
  <c r="Y2608" i="15"/>
  <c r="Y2609" i="15"/>
  <c r="Y2610" i="15"/>
  <c r="Y2611" i="15"/>
  <c r="Y2612" i="15"/>
  <c r="Y2613" i="15"/>
  <c r="Y2614" i="15"/>
  <c r="Y2615" i="15"/>
  <c r="Y2616" i="15"/>
  <c r="Y2617" i="15"/>
  <c r="Y2618" i="15"/>
  <c r="Y2619" i="15"/>
  <c r="Y2620" i="15"/>
  <c r="Y2621" i="15"/>
  <c r="Y2622" i="15"/>
  <c r="Y2623" i="15"/>
  <c r="Y2624" i="15"/>
  <c r="Y2625" i="15"/>
  <c r="Y2626" i="15"/>
  <c r="Y2627" i="15"/>
  <c r="Y2628" i="15"/>
  <c r="Y2629" i="15"/>
  <c r="Y2630" i="15"/>
  <c r="Y2631" i="15"/>
  <c r="Y2632" i="15"/>
  <c r="Y2633" i="15"/>
  <c r="Y2634" i="15"/>
  <c r="Y2635" i="15"/>
  <c r="Y2636" i="15"/>
  <c r="Y2637" i="15"/>
  <c r="Y2638" i="15"/>
  <c r="Y2639" i="15"/>
  <c r="Y2640" i="15"/>
  <c r="Y2641" i="15"/>
  <c r="Y2642" i="15"/>
  <c r="Y2643" i="15"/>
  <c r="Y2644" i="15"/>
  <c r="Y2645" i="15"/>
  <c r="Y2646" i="15"/>
  <c r="Y2647" i="15"/>
  <c r="Y2648" i="15"/>
  <c r="Y2649" i="15"/>
  <c r="Y2650" i="15"/>
  <c r="Y2651" i="15"/>
  <c r="Y2652" i="15"/>
  <c r="Y2653" i="15"/>
  <c r="Y2654" i="15"/>
  <c r="Y2655" i="15"/>
  <c r="Y2656" i="15"/>
  <c r="Y2657" i="15"/>
  <c r="Y2658" i="15"/>
  <c r="Y2659" i="15"/>
  <c r="Y2660" i="15"/>
  <c r="Y2661" i="15"/>
  <c r="Y2662" i="15"/>
  <c r="Y2663" i="15"/>
  <c r="Y2664" i="15"/>
  <c r="Y2665" i="15"/>
  <c r="Y2666" i="15"/>
  <c r="Y2667" i="15"/>
  <c r="Y2668" i="15"/>
  <c r="Y2669" i="15"/>
  <c r="Y2670" i="15"/>
  <c r="Y2671" i="15"/>
  <c r="Y2672" i="15"/>
  <c r="Y2673" i="15"/>
  <c r="Y2674" i="15"/>
  <c r="Y2675" i="15"/>
  <c r="Y2676" i="15"/>
  <c r="Y2677" i="15"/>
  <c r="Y2678" i="15"/>
  <c r="Y2679" i="15"/>
  <c r="Y2680" i="15"/>
  <c r="Y2681" i="15"/>
  <c r="Y2682" i="15"/>
  <c r="Y2683" i="15"/>
  <c r="Y2684" i="15"/>
  <c r="Y2685" i="15"/>
  <c r="Y2686" i="15"/>
  <c r="Y2687" i="15"/>
  <c r="Y2688" i="15"/>
  <c r="Y2689" i="15"/>
  <c r="Y2690" i="15"/>
  <c r="Y2691" i="15"/>
  <c r="Y2692" i="15"/>
  <c r="Y2693" i="15"/>
  <c r="Y2694" i="15"/>
  <c r="Y2695" i="15"/>
  <c r="Y2696" i="15"/>
  <c r="Y2697" i="15"/>
  <c r="Y2698" i="15"/>
  <c r="Y2699" i="15"/>
  <c r="Y2700" i="15"/>
  <c r="Y2701" i="15"/>
  <c r="Y2702" i="15"/>
  <c r="Y2703" i="15"/>
  <c r="Y2704" i="15"/>
  <c r="Y2705" i="15"/>
  <c r="Y2706" i="15"/>
  <c r="Y2707" i="15"/>
  <c r="Y2708" i="15"/>
  <c r="Y2709" i="15"/>
  <c r="Y2710" i="15"/>
  <c r="Y2711" i="15"/>
  <c r="Y2712" i="15"/>
  <c r="Y2713" i="15"/>
  <c r="Y2714" i="15"/>
  <c r="Y2715" i="15"/>
  <c r="Y2716" i="15"/>
  <c r="Y2717" i="15"/>
  <c r="Y2718" i="15"/>
  <c r="Y2719" i="15"/>
  <c r="Y2720" i="15"/>
  <c r="Y2721" i="15"/>
  <c r="Y2722" i="15"/>
  <c r="Y2723" i="15"/>
  <c r="Y2724" i="15"/>
  <c r="Y2725" i="15"/>
  <c r="Y2726" i="15"/>
  <c r="Y2727" i="15"/>
  <c r="Y2728" i="15"/>
  <c r="Y2729" i="15"/>
  <c r="Y2730" i="15"/>
  <c r="Y2731" i="15"/>
  <c r="Y2732" i="15"/>
  <c r="Y2733" i="15"/>
  <c r="Y2734" i="15"/>
  <c r="Y2735" i="15"/>
  <c r="Y2736" i="15"/>
  <c r="Y2737" i="15"/>
  <c r="Y2738" i="15"/>
  <c r="Y2739" i="15"/>
  <c r="Y2740" i="15"/>
  <c r="Y2741" i="15"/>
  <c r="Y2742" i="15"/>
  <c r="Y2743" i="15"/>
  <c r="Y2744" i="15"/>
  <c r="Y2745" i="15"/>
  <c r="Y2746" i="15"/>
  <c r="Y2747" i="15"/>
  <c r="Y2748" i="15"/>
  <c r="Y2749" i="15"/>
  <c r="Y2750" i="15"/>
  <c r="Y2751" i="15"/>
  <c r="Y2752" i="15"/>
  <c r="Y2753" i="15"/>
  <c r="Y2754" i="15"/>
  <c r="Y2755" i="15"/>
  <c r="Y2756" i="15"/>
  <c r="Y2757" i="15"/>
  <c r="Y2758" i="15"/>
  <c r="Y2759" i="15"/>
  <c r="Y2760" i="15"/>
  <c r="Y2761" i="15"/>
  <c r="Y2762" i="15"/>
  <c r="Y2763" i="15"/>
  <c r="Y2764" i="15"/>
  <c r="Y2765" i="15"/>
  <c r="Y2766" i="15"/>
  <c r="Y2767" i="15"/>
  <c r="Y2768" i="15"/>
  <c r="Y2769" i="15"/>
  <c r="Y2770" i="15"/>
  <c r="Y2771" i="15"/>
  <c r="Y2772" i="15"/>
  <c r="Y2773" i="15"/>
  <c r="Y2774" i="15"/>
  <c r="Y2775" i="15"/>
  <c r="Y2776" i="15"/>
  <c r="Y2777" i="15"/>
  <c r="Y2778" i="15"/>
  <c r="Y2779" i="15"/>
  <c r="Y2780" i="15"/>
  <c r="Y2781" i="15"/>
  <c r="Y2782" i="15"/>
  <c r="Y2783" i="15"/>
  <c r="Y2784" i="15"/>
  <c r="Y2785" i="15"/>
  <c r="Y2786" i="15"/>
  <c r="Y2787" i="15"/>
  <c r="Y2788" i="15"/>
  <c r="Y2789" i="15"/>
  <c r="Y2790" i="15"/>
  <c r="Y2791" i="15"/>
  <c r="Y2792" i="15"/>
  <c r="Y2793" i="15"/>
  <c r="Y2794" i="15"/>
  <c r="Y2795" i="15"/>
  <c r="Y2796" i="15"/>
  <c r="Y2797" i="15"/>
  <c r="Y2798" i="15"/>
  <c r="Y2799" i="15"/>
  <c r="Y2800" i="15"/>
  <c r="Y2801" i="15"/>
  <c r="Y2802" i="15"/>
  <c r="Y2803" i="15"/>
  <c r="Y2804" i="15"/>
  <c r="Y2805" i="15"/>
  <c r="Y2806" i="15"/>
  <c r="Y2807" i="15"/>
  <c r="Y2808" i="15"/>
  <c r="Y2809" i="15"/>
  <c r="Y2810" i="15"/>
  <c r="Y2811" i="15"/>
  <c r="Y2812" i="15"/>
  <c r="Y2813" i="15"/>
  <c r="Y2814" i="15"/>
  <c r="Y2815" i="15"/>
  <c r="Y2816" i="15"/>
  <c r="Y2817" i="15"/>
  <c r="Y2818" i="15"/>
  <c r="Y2819" i="15"/>
  <c r="Y2820" i="15"/>
  <c r="Y2821" i="15"/>
  <c r="Y2822" i="15"/>
  <c r="Y2823" i="15"/>
  <c r="Y2824" i="15"/>
  <c r="Y2825" i="15"/>
  <c r="Y2826" i="15"/>
  <c r="Y2827" i="15"/>
  <c r="Y2828" i="15"/>
  <c r="Y2829" i="15"/>
  <c r="Y2830" i="15"/>
  <c r="Y2831" i="15"/>
  <c r="Y2832" i="15"/>
  <c r="Y2833" i="15"/>
  <c r="Y2834" i="15"/>
  <c r="Y2835" i="15"/>
  <c r="Y2836" i="15"/>
  <c r="Y2837" i="15"/>
  <c r="Y2838" i="15"/>
  <c r="Y2839" i="15"/>
  <c r="Y2840" i="15"/>
  <c r="Y2841" i="15"/>
  <c r="Y2842" i="15"/>
  <c r="Y2843" i="15"/>
  <c r="Y2844" i="15"/>
  <c r="Y2845" i="15"/>
  <c r="Y2846" i="15"/>
  <c r="Y2847" i="15"/>
  <c r="Y2848" i="15"/>
  <c r="Y2849" i="15"/>
  <c r="Y2850" i="15"/>
  <c r="Y2851" i="15"/>
  <c r="Y2852" i="15"/>
  <c r="Y2853" i="15"/>
  <c r="Y2854" i="15"/>
  <c r="Y2855" i="15"/>
  <c r="Y2856" i="15"/>
  <c r="Y2857" i="15"/>
  <c r="Y2858" i="15"/>
  <c r="Y2859" i="15"/>
  <c r="Y2860" i="15"/>
  <c r="Y2861" i="15"/>
  <c r="Y2862" i="15"/>
  <c r="Y2863" i="15"/>
  <c r="Y2864" i="15"/>
  <c r="Y2865" i="15"/>
  <c r="Y2866" i="15"/>
  <c r="Y2867" i="15"/>
  <c r="Y2868" i="15"/>
  <c r="Y2869" i="15"/>
  <c r="Y2870" i="15"/>
  <c r="Y2871" i="15"/>
  <c r="Y2872" i="15"/>
  <c r="Y2873" i="15"/>
  <c r="Y2874" i="15"/>
  <c r="Y2875" i="15"/>
  <c r="Y2876" i="15"/>
  <c r="Y2877" i="15"/>
  <c r="Y2878" i="15"/>
  <c r="Y2879" i="15"/>
  <c r="Y2880" i="15"/>
  <c r="Y2881" i="15"/>
  <c r="Y2882" i="15"/>
  <c r="Y2883" i="15"/>
  <c r="Y2884" i="15"/>
  <c r="Y2885" i="15"/>
  <c r="Y2886" i="15"/>
  <c r="Y2887" i="15"/>
  <c r="Y2888" i="15"/>
  <c r="Y2889" i="15"/>
  <c r="Y2890" i="15"/>
  <c r="Y2891" i="15"/>
  <c r="Y2892" i="15"/>
  <c r="Y2893" i="15"/>
  <c r="Y2894" i="15"/>
  <c r="Y2895" i="15"/>
  <c r="Y2896" i="15"/>
  <c r="Y2897" i="15"/>
  <c r="Y2898" i="15"/>
  <c r="Y2899" i="15"/>
  <c r="Y2900" i="15"/>
  <c r="Y2901" i="15"/>
  <c r="Y2902" i="15"/>
  <c r="Y2903" i="15"/>
  <c r="Y2904" i="15"/>
  <c r="Y2905" i="15"/>
  <c r="Y2906" i="15"/>
  <c r="Y2907" i="15"/>
  <c r="Y2908" i="15"/>
  <c r="Y2909" i="15"/>
  <c r="Y2910" i="15"/>
  <c r="Y2911" i="15"/>
  <c r="Y2912" i="15"/>
  <c r="Y2913" i="15"/>
  <c r="Y2914" i="15"/>
  <c r="Y2915" i="15"/>
  <c r="Y2916" i="15"/>
  <c r="Y2917" i="15"/>
  <c r="Y2918" i="15"/>
  <c r="Y2919" i="15"/>
  <c r="Y2920" i="15"/>
  <c r="Y2921" i="15"/>
  <c r="Y2922" i="15"/>
  <c r="Y2923" i="15"/>
  <c r="Y2924" i="15"/>
  <c r="Y2925" i="15"/>
  <c r="Y2926" i="15"/>
  <c r="Y2927" i="15"/>
  <c r="Y2928" i="15"/>
  <c r="Y2929" i="15"/>
  <c r="Y2930" i="15"/>
  <c r="Y2931" i="15"/>
  <c r="Y2932" i="15"/>
  <c r="Y2933" i="15"/>
  <c r="Y2934" i="15"/>
  <c r="Y2935" i="15"/>
  <c r="Y2936" i="15"/>
  <c r="Y2937" i="15"/>
  <c r="Y2938" i="15"/>
  <c r="Y2939" i="15"/>
  <c r="Y2940" i="15"/>
  <c r="Y2941" i="15"/>
  <c r="Y2942" i="15"/>
  <c r="Y2943" i="15"/>
  <c r="Y2944" i="15"/>
  <c r="Y2945" i="15"/>
  <c r="Y2946" i="15"/>
  <c r="Y2947" i="15"/>
  <c r="Y2948" i="15"/>
  <c r="Y2949" i="15"/>
  <c r="Y2950" i="15"/>
  <c r="Y2951" i="15"/>
  <c r="Y2952" i="15"/>
  <c r="Y2953" i="15"/>
  <c r="Y2954" i="15"/>
  <c r="Y2955" i="15"/>
  <c r="Y2956" i="15"/>
  <c r="Y2957" i="15"/>
  <c r="Y2958" i="15"/>
  <c r="Y2959" i="15"/>
  <c r="Y2960" i="15"/>
  <c r="Y2961" i="15"/>
  <c r="Y2962" i="15"/>
  <c r="Y2963" i="15"/>
  <c r="Y2964" i="15"/>
  <c r="Y2965" i="15"/>
  <c r="Y2966" i="15"/>
  <c r="Y2967" i="15"/>
  <c r="Y2968" i="15"/>
  <c r="Y2969" i="15"/>
  <c r="Y2970" i="15"/>
  <c r="Y2971" i="15"/>
  <c r="Y2972" i="15"/>
  <c r="Y2973" i="15"/>
  <c r="Y2974" i="15"/>
  <c r="Y2975" i="15"/>
  <c r="Y2976" i="15"/>
  <c r="Y2977" i="15"/>
  <c r="Y2978" i="15"/>
  <c r="Y2979" i="15"/>
  <c r="Y2980" i="15"/>
  <c r="Y2981" i="15"/>
  <c r="Y2982" i="15"/>
  <c r="Y2983" i="15"/>
  <c r="Y2984" i="15"/>
  <c r="Y2985" i="15"/>
  <c r="Y2986" i="15"/>
  <c r="Y2987" i="15"/>
  <c r="Y2988" i="15"/>
  <c r="Y2989" i="15"/>
  <c r="Y2990" i="15"/>
  <c r="Y2991" i="15"/>
  <c r="Y2992" i="15"/>
  <c r="Y2993" i="15"/>
  <c r="Y2994" i="15"/>
  <c r="Y2995" i="15"/>
  <c r="Y2996" i="15"/>
  <c r="Y2997" i="15"/>
  <c r="Y2998" i="15"/>
  <c r="Y2999" i="15"/>
  <c r="Y3000" i="15"/>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W56" i="13"/>
  <c r="W57" i="13"/>
  <c r="W58" i="13"/>
  <c r="W59" i="13"/>
  <c r="W60" i="13"/>
  <c r="W61" i="13"/>
  <c r="W62" i="13"/>
  <c r="W63" i="13"/>
  <c r="W64" i="13"/>
  <c r="W65" i="13"/>
  <c r="W66" i="13"/>
  <c r="W67" i="13"/>
  <c r="W68" i="13"/>
  <c r="W69" i="13"/>
  <c r="W70" i="13"/>
  <c r="W71" i="13"/>
  <c r="W72" i="13"/>
  <c r="W73" i="13"/>
  <c r="W74" i="13"/>
  <c r="W75" i="13"/>
  <c r="W76" i="13"/>
  <c r="W77" i="13"/>
  <c r="W78" i="13"/>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W258" i="13"/>
  <c r="W259" i="13"/>
  <c r="W260" i="13"/>
  <c r="W261" i="13"/>
  <c r="W262" i="13"/>
  <c r="W263" i="13"/>
  <c r="W264" i="13"/>
  <c r="W265" i="13"/>
  <c r="W266" i="13"/>
  <c r="W267" i="13"/>
  <c r="W268" i="13"/>
  <c r="W269" i="13"/>
  <c r="W270" i="13"/>
  <c r="W271" i="13"/>
  <c r="W272" i="13"/>
  <c r="W273" i="13"/>
  <c r="W274" i="13"/>
  <c r="W275" i="13"/>
  <c r="W276" i="13"/>
  <c r="W277" i="13"/>
  <c r="W278" i="13"/>
  <c r="W279" i="13"/>
  <c r="W280" i="13"/>
  <c r="W281" i="13"/>
  <c r="W282" i="13"/>
  <c r="W283" i="13"/>
  <c r="W284" i="13"/>
  <c r="W285" i="13"/>
  <c r="W286" i="13"/>
  <c r="W287" i="13"/>
  <c r="W288" i="13"/>
  <c r="W289" i="13"/>
  <c r="W290" i="13"/>
  <c r="W291" i="13"/>
  <c r="W292" i="13"/>
  <c r="W293" i="13"/>
  <c r="W294" i="13"/>
  <c r="W295" i="13"/>
  <c r="W296" i="13"/>
  <c r="W297" i="13"/>
  <c r="W298" i="13"/>
  <c r="W299" i="13"/>
  <c r="W300" i="13"/>
  <c r="W301" i="13"/>
  <c r="W302" i="13"/>
  <c r="W303" i="13"/>
  <c r="W304" i="13"/>
  <c r="W305" i="13"/>
  <c r="W306" i="13"/>
  <c r="W307" i="13"/>
  <c r="W308" i="13"/>
  <c r="W309" i="13"/>
  <c r="W310" i="13"/>
  <c r="W311" i="13"/>
  <c r="W312" i="13"/>
  <c r="W313" i="13"/>
  <c r="W314" i="13"/>
  <c r="W315" i="13"/>
  <c r="W316" i="13"/>
  <c r="W317" i="13"/>
  <c r="W318" i="13"/>
  <c r="W319" i="13"/>
  <c r="W320" i="13"/>
  <c r="W321" i="13"/>
  <c r="W322" i="13"/>
  <c r="W323" i="13"/>
  <c r="W324" i="13"/>
  <c r="W325" i="13"/>
  <c r="W326" i="13"/>
  <c r="W327" i="13"/>
  <c r="W328" i="13"/>
  <c r="W329" i="13"/>
  <c r="W330" i="13"/>
  <c r="W331" i="13"/>
  <c r="W332" i="13"/>
  <c r="W333" i="13"/>
  <c r="W334" i="13"/>
  <c r="W335" i="13"/>
  <c r="W336" i="13"/>
  <c r="W337" i="13"/>
  <c r="W338" i="13"/>
  <c r="W339" i="13"/>
  <c r="W340" i="13"/>
  <c r="W341" i="13"/>
  <c r="W342" i="13"/>
  <c r="W343" i="13"/>
  <c r="W344" i="13"/>
  <c r="W345" i="13"/>
  <c r="W346" i="13"/>
  <c r="W347" i="13"/>
  <c r="W348" i="13"/>
  <c r="W349" i="13"/>
  <c r="W350" i="13"/>
  <c r="W351" i="13"/>
  <c r="W352" i="13"/>
  <c r="W353" i="13"/>
  <c r="W354" i="13"/>
  <c r="W355" i="13"/>
  <c r="W356" i="13"/>
  <c r="W357" i="13"/>
  <c r="W358" i="13"/>
  <c r="W359" i="13"/>
  <c r="W360" i="13"/>
  <c r="W361" i="13"/>
  <c r="W362" i="13"/>
  <c r="W363" i="13"/>
  <c r="W364" i="13"/>
  <c r="W365" i="13"/>
  <c r="W366" i="13"/>
  <c r="W367" i="13"/>
  <c r="W368" i="13"/>
  <c r="W369" i="13"/>
  <c r="W370" i="13"/>
  <c r="W371" i="13"/>
  <c r="W372" i="13"/>
  <c r="W373" i="13"/>
  <c r="W374" i="13"/>
  <c r="W375" i="13"/>
  <c r="W376" i="13"/>
  <c r="W377" i="13"/>
  <c r="W378" i="13"/>
  <c r="W379" i="13"/>
  <c r="W380" i="13"/>
  <c r="W381" i="13"/>
  <c r="W382" i="13"/>
  <c r="W383" i="13"/>
  <c r="W384" i="13"/>
  <c r="W385" i="13"/>
  <c r="W386" i="13"/>
  <c r="W387" i="13"/>
  <c r="W388" i="13"/>
  <c r="W389" i="13"/>
  <c r="W390" i="13"/>
  <c r="W391" i="13"/>
  <c r="W392" i="13"/>
  <c r="W393" i="13"/>
  <c r="W394" i="13"/>
  <c r="W395" i="13"/>
  <c r="W396" i="13"/>
  <c r="W397" i="13"/>
  <c r="W398" i="13"/>
  <c r="W399" i="13"/>
  <c r="W400" i="13"/>
  <c r="W401" i="13"/>
  <c r="W402" i="13"/>
  <c r="W403" i="13"/>
  <c r="W404" i="13"/>
  <c r="W405" i="13"/>
  <c r="W406" i="13"/>
  <c r="W407" i="13"/>
  <c r="W408" i="13"/>
  <c r="W409" i="13"/>
  <c r="W410" i="13"/>
  <c r="W411" i="13"/>
  <c r="W412" i="13"/>
  <c r="W413" i="13"/>
  <c r="W414" i="13"/>
  <c r="W415" i="13"/>
  <c r="W416" i="13"/>
  <c r="W417" i="13"/>
  <c r="W418" i="13"/>
  <c r="W419" i="13"/>
  <c r="W420" i="13"/>
  <c r="W421" i="13"/>
  <c r="W422" i="13"/>
  <c r="W423" i="13"/>
  <c r="W424" i="13"/>
  <c r="W425" i="13"/>
  <c r="W426" i="13"/>
  <c r="W427" i="13"/>
  <c r="W428" i="13"/>
  <c r="W429" i="13"/>
  <c r="W430" i="13"/>
  <c r="W431" i="13"/>
  <c r="W432" i="13"/>
  <c r="W433" i="13"/>
  <c r="W434" i="13"/>
  <c r="W435" i="13"/>
  <c r="W436" i="13"/>
  <c r="W437" i="13"/>
  <c r="W438" i="13"/>
  <c r="W439" i="13"/>
  <c r="W440" i="13"/>
  <c r="W441" i="13"/>
  <c r="W442" i="13"/>
  <c r="W443" i="13"/>
  <c r="W444" i="13"/>
  <c r="W445" i="13"/>
  <c r="W446" i="13"/>
  <c r="W447" i="13"/>
  <c r="W448" i="13"/>
  <c r="W449" i="13"/>
  <c r="W450" i="13"/>
  <c r="W451" i="13"/>
  <c r="W452" i="13"/>
  <c r="W453" i="13"/>
  <c r="W454" i="13"/>
  <c r="W455" i="13"/>
  <c r="W456" i="13"/>
  <c r="W457" i="13"/>
  <c r="W458" i="13"/>
  <c r="W459" i="13"/>
  <c r="W460" i="13"/>
  <c r="W461" i="13"/>
  <c r="W462" i="13"/>
  <c r="W463" i="13"/>
  <c r="W464" i="13"/>
  <c r="W465" i="13"/>
  <c r="W466" i="13"/>
  <c r="W467" i="13"/>
  <c r="W468" i="13"/>
  <c r="W469" i="13"/>
  <c r="W470" i="13"/>
  <c r="W471" i="13"/>
  <c r="W472" i="13"/>
  <c r="W473" i="13"/>
  <c r="W474" i="13"/>
  <c r="W475" i="13"/>
  <c r="W476" i="13"/>
  <c r="W477" i="13"/>
  <c r="W478" i="13"/>
  <c r="W479" i="13"/>
  <c r="W480" i="13"/>
  <c r="W481" i="13"/>
  <c r="W482" i="13"/>
  <c r="W483" i="13"/>
  <c r="W484" i="13"/>
  <c r="W485" i="13"/>
  <c r="W486" i="13"/>
  <c r="W487" i="13"/>
  <c r="W488" i="13"/>
  <c r="W489" i="13"/>
  <c r="W490" i="13"/>
  <c r="W491" i="13"/>
  <c r="W492" i="13"/>
  <c r="W493" i="13"/>
  <c r="W494" i="13"/>
  <c r="W495" i="13"/>
  <c r="W496" i="13"/>
  <c r="W497" i="13"/>
  <c r="W498" i="13"/>
  <c r="W499" i="13"/>
  <c r="W500" i="13"/>
  <c r="W501" i="13"/>
  <c r="W502" i="13"/>
  <c r="W503" i="13"/>
  <c r="W504" i="13"/>
  <c r="W505" i="13"/>
  <c r="W506" i="13"/>
  <c r="W507" i="13"/>
  <c r="W508" i="13"/>
  <c r="W509" i="13"/>
  <c r="W510" i="13"/>
  <c r="W511" i="13"/>
  <c r="W512" i="13"/>
  <c r="W513" i="13"/>
  <c r="W514" i="13"/>
  <c r="W515" i="13"/>
  <c r="W516" i="13"/>
  <c r="W517" i="13"/>
  <c r="W518" i="13"/>
  <c r="W519" i="13"/>
  <c r="W520" i="13"/>
  <c r="W521" i="13"/>
  <c r="W522" i="13"/>
  <c r="W523" i="13"/>
  <c r="W524" i="13"/>
  <c r="W525" i="13"/>
  <c r="W526" i="13"/>
  <c r="W527" i="13"/>
  <c r="W528" i="13"/>
  <c r="W529" i="13"/>
  <c r="W530" i="13"/>
  <c r="W531" i="13"/>
  <c r="W532" i="13"/>
  <c r="W533" i="13"/>
  <c r="W534" i="13"/>
  <c r="W535" i="13"/>
  <c r="W536" i="13"/>
  <c r="W537" i="13"/>
  <c r="W538" i="13"/>
  <c r="W539" i="13"/>
  <c r="W540" i="13"/>
  <c r="W541" i="13"/>
  <c r="W542" i="13"/>
  <c r="W543" i="13"/>
  <c r="W544" i="13"/>
  <c r="W545" i="13"/>
  <c r="W546" i="13"/>
  <c r="W547" i="13"/>
  <c r="W548" i="13"/>
  <c r="W549" i="13"/>
  <c r="W550" i="13"/>
  <c r="W551" i="13"/>
  <c r="W552" i="13"/>
  <c r="W553" i="13"/>
  <c r="W554" i="13"/>
  <c r="W555" i="13"/>
  <c r="W556" i="13"/>
  <c r="W557" i="13"/>
  <c r="W558" i="13"/>
  <c r="W559" i="13"/>
  <c r="W560" i="13"/>
  <c r="W561" i="13"/>
  <c r="W562" i="13"/>
  <c r="W563" i="13"/>
  <c r="W564" i="13"/>
  <c r="W565" i="13"/>
  <c r="W566" i="13"/>
  <c r="W567" i="13"/>
  <c r="W568" i="13"/>
  <c r="W569" i="13"/>
  <c r="W570" i="13"/>
  <c r="W571" i="13"/>
  <c r="W572" i="13"/>
  <c r="W573" i="13"/>
  <c r="W574" i="13"/>
  <c r="W575" i="13"/>
  <c r="W576" i="13"/>
  <c r="W577" i="13"/>
  <c r="W578" i="13"/>
  <c r="W579" i="13"/>
  <c r="W580" i="13"/>
  <c r="W581" i="13"/>
  <c r="W582" i="13"/>
  <c r="W583" i="13"/>
  <c r="W584" i="13"/>
  <c r="W585" i="13"/>
  <c r="W586" i="13"/>
  <c r="W587" i="13"/>
  <c r="W588" i="13"/>
  <c r="W589" i="13"/>
  <c r="W590" i="13"/>
  <c r="W591" i="13"/>
  <c r="W592" i="13"/>
  <c r="W593" i="13"/>
  <c r="W594" i="13"/>
  <c r="W595" i="13"/>
  <c r="W596" i="13"/>
  <c r="W597" i="13"/>
  <c r="W598" i="13"/>
  <c r="W599" i="13"/>
  <c r="W600" i="13"/>
  <c r="W601" i="13"/>
  <c r="W602" i="13"/>
  <c r="W603" i="13"/>
  <c r="W604" i="13"/>
  <c r="W605" i="13"/>
  <c r="W606" i="13"/>
  <c r="W607" i="13"/>
  <c r="W608" i="13"/>
  <c r="W609" i="13"/>
  <c r="W610" i="13"/>
  <c r="W611" i="13"/>
  <c r="W612" i="13"/>
  <c r="W613" i="13"/>
  <c r="W614" i="13"/>
  <c r="W615" i="13"/>
  <c r="W616" i="13"/>
  <c r="W617" i="13"/>
  <c r="W618" i="13"/>
  <c r="W619" i="13"/>
  <c r="W620" i="13"/>
  <c r="W621" i="13"/>
  <c r="W622" i="13"/>
  <c r="W623" i="13"/>
  <c r="W624" i="13"/>
  <c r="W625" i="13"/>
  <c r="W626" i="13"/>
  <c r="W627" i="13"/>
  <c r="W628" i="13"/>
  <c r="W629" i="13"/>
  <c r="W630" i="13"/>
  <c r="W631" i="13"/>
  <c r="W632" i="13"/>
  <c r="W633" i="13"/>
  <c r="W634" i="13"/>
  <c r="W635" i="13"/>
  <c r="W636" i="13"/>
  <c r="W637" i="13"/>
  <c r="W638" i="13"/>
  <c r="W639" i="13"/>
  <c r="W640" i="13"/>
  <c r="W641" i="13"/>
  <c r="W642" i="13"/>
  <c r="W643" i="13"/>
  <c r="W644" i="13"/>
  <c r="W645" i="13"/>
  <c r="W646" i="13"/>
  <c r="W647" i="13"/>
  <c r="W648" i="13"/>
  <c r="W649" i="13"/>
  <c r="W650" i="13"/>
  <c r="W651" i="13"/>
  <c r="W652" i="13"/>
  <c r="W653" i="13"/>
  <c r="W654" i="13"/>
  <c r="W655" i="13"/>
  <c r="W656" i="13"/>
  <c r="W657" i="13"/>
  <c r="W658" i="13"/>
  <c r="W659" i="13"/>
  <c r="W660" i="13"/>
  <c r="W661" i="13"/>
  <c r="W662" i="13"/>
  <c r="W663" i="13"/>
  <c r="W664" i="13"/>
  <c r="W665" i="13"/>
  <c r="W666" i="13"/>
  <c r="W667" i="13"/>
  <c r="W668" i="13"/>
  <c r="W669" i="13"/>
  <c r="W670" i="13"/>
  <c r="W671" i="13"/>
  <c r="W672" i="13"/>
  <c r="W673" i="13"/>
  <c r="W674" i="13"/>
  <c r="W675" i="13"/>
  <c r="W676" i="13"/>
  <c r="W677" i="13"/>
  <c r="W678" i="13"/>
  <c r="W679" i="13"/>
  <c r="W680" i="13"/>
  <c r="W681" i="13"/>
  <c r="W682" i="13"/>
  <c r="W683" i="13"/>
  <c r="W684" i="13"/>
  <c r="W685" i="13"/>
  <c r="W686" i="13"/>
  <c r="W687" i="13"/>
  <c r="W688" i="13"/>
  <c r="W689" i="13"/>
  <c r="W690" i="13"/>
  <c r="W691" i="13"/>
  <c r="W692" i="13"/>
  <c r="W693" i="13"/>
  <c r="W694" i="13"/>
  <c r="W695" i="13"/>
  <c r="W696" i="13"/>
  <c r="W697" i="13"/>
  <c r="W698" i="13"/>
  <c r="W699" i="13"/>
  <c r="W700" i="13"/>
  <c r="W701" i="13"/>
  <c r="W702" i="13"/>
  <c r="W703" i="13"/>
  <c r="W704" i="13"/>
  <c r="W705" i="13"/>
  <c r="W706" i="13"/>
  <c r="W707" i="13"/>
  <c r="W708" i="13"/>
  <c r="W709" i="13"/>
  <c r="W710" i="13"/>
  <c r="W711" i="13"/>
  <c r="W712" i="13"/>
  <c r="W713" i="13"/>
  <c r="W714" i="13"/>
  <c r="W715" i="13"/>
  <c r="W716" i="13"/>
  <c r="W717" i="13"/>
  <c r="W718" i="13"/>
  <c r="W719" i="13"/>
  <c r="W720" i="13"/>
  <c r="W721" i="13"/>
  <c r="W722" i="13"/>
  <c r="W723" i="13"/>
  <c r="W724" i="13"/>
  <c r="W725" i="13"/>
  <c r="W726" i="13"/>
  <c r="W727" i="13"/>
  <c r="W728" i="13"/>
  <c r="W729" i="13"/>
  <c r="W730" i="13"/>
  <c r="W731" i="13"/>
  <c r="W732" i="13"/>
  <c r="W733" i="13"/>
  <c r="W734" i="13"/>
  <c r="W735" i="13"/>
  <c r="W736" i="13"/>
  <c r="W737" i="13"/>
  <c r="W738" i="13"/>
  <c r="W739" i="13"/>
  <c r="W740" i="13"/>
  <c r="W741" i="13"/>
  <c r="W742" i="13"/>
  <c r="W743" i="13"/>
  <c r="W744" i="13"/>
  <c r="W745" i="13"/>
  <c r="W746" i="13"/>
  <c r="W747" i="13"/>
  <c r="W748" i="13"/>
  <c r="W749" i="13"/>
  <c r="W750" i="13"/>
  <c r="W751" i="13"/>
  <c r="W752" i="13"/>
  <c r="W753" i="13"/>
  <c r="W754" i="13"/>
  <c r="W755" i="13"/>
  <c r="W756" i="13"/>
  <c r="W757" i="13"/>
  <c r="W758" i="13"/>
  <c r="W759" i="13"/>
  <c r="W760" i="13"/>
  <c r="W761" i="13"/>
  <c r="W762" i="13"/>
  <c r="W763" i="13"/>
  <c r="W764" i="13"/>
  <c r="W765" i="13"/>
  <c r="W766" i="13"/>
  <c r="W767" i="13"/>
  <c r="W768" i="13"/>
  <c r="W769" i="13"/>
  <c r="W770" i="13"/>
  <c r="W771" i="13"/>
  <c r="W772" i="13"/>
  <c r="W773" i="13"/>
  <c r="W774" i="13"/>
  <c r="W775" i="13"/>
  <c r="W776" i="13"/>
  <c r="W777" i="13"/>
  <c r="W778" i="13"/>
  <c r="W779" i="13"/>
  <c r="W780" i="13"/>
  <c r="W781" i="13"/>
  <c r="W782" i="13"/>
  <c r="W783" i="13"/>
  <c r="W784" i="13"/>
  <c r="W785" i="13"/>
  <c r="W786" i="13"/>
  <c r="W787" i="13"/>
  <c r="W788" i="13"/>
  <c r="W789" i="13"/>
  <c r="W790" i="13"/>
  <c r="W791" i="13"/>
  <c r="W792" i="13"/>
  <c r="W793" i="13"/>
  <c r="W794" i="13"/>
  <c r="W795" i="13"/>
  <c r="W796" i="13"/>
  <c r="W797" i="13"/>
  <c r="W798" i="13"/>
  <c r="W799" i="13"/>
  <c r="W800" i="13"/>
  <c r="W801" i="13"/>
  <c r="W802" i="13"/>
  <c r="W803" i="13"/>
  <c r="W804" i="13"/>
  <c r="W805" i="13"/>
  <c r="W806" i="13"/>
  <c r="W807" i="13"/>
  <c r="W808" i="13"/>
  <c r="W809" i="13"/>
  <c r="W810" i="13"/>
  <c r="W811" i="13"/>
  <c r="W812" i="13"/>
  <c r="W813" i="13"/>
  <c r="W814" i="13"/>
  <c r="W815" i="13"/>
  <c r="W816" i="13"/>
  <c r="W817" i="13"/>
  <c r="W818" i="13"/>
  <c r="W819" i="13"/>
  <c r="W820" i="13"/>
  <c r="W821" i="13"/>
  <c r="W822" i="13"/>
  <c r="W823" i="13"/>
  <c r="W824" i="13"/>
  <c r="W825" i="13"/>
  <c r="W826" i="13"/>
  <c r="W827" i="13"/>
  <c r="W828" i="13"/>
  <c r="W829" i="13"/>
  <c r="W830" i="13"/>
  <c r="W831" i="13"/>
  <c r="W832" i="13"/>
  <c r="W833" i="13"/>
  <c r="W834" i="13"/>
  <c r="W835" i="13"/>
  <c r="W836" i="13"/>
  <c r="W837" i="13"/>
  <c r="W838" i="13"/>
  <c r="W839" i="13"/>
  <c r="W840" i="13"/>
  <c r="W841" i="13"/>
  <c r="W842" i="13"/>
  <c r="W843" i="13"/>
  <c r="W844" i="13"/>
  <c r="W845" i="13"/>
  <c r="W846" i="13"/>
  <c r="W847" i="13"/>
  <c r="W848" i="13"/>
  <c r="W849" i="13"/>
  <c r="W850" i="13"/>
  <c r="W851" i="13"/>
  <c r="W852" i="13"/>
  <c r="W853" i="13"/>
  <c r="W854" i="13"/>
  <c r="W855" i="13"/>
  <c r="W856" i="13"/>
  <c r="W857" i="13"/>
  <c r="W858" i="13"/>
  <c r="W859" i="13"/>
  <c r="W860" i="13"/>
  <c r="W861" i="13"/>
  <c r="W862" i="13"/>
  <c r="W863" i="13"/>
  <c r="W864" i="13"/>
  <c r="W865" i="13"/>
  <c r="W866" i="13"/>
  <c r="W867" i="13"/>
  <c r="W868" i="13"/>
  <c r="W869" i="13"/>
  <c r="W870" i="13"/>
  <c r="W871" i="13"/>
  <c r="W872" i="13"/>
  <c r="W873" i="13"/>
  <c r="W874" i="13"/>
  <c r="W875" i="13"/>
  <c r="W876" i="13"/>
  <c r="W877" i="13"/>
  <c r="W878" i="13"/>
  <c r="W879" i="13"/>
  <c r="W880" i="13"/>
  <c r="W881" i="13"/>
  <c r="W882" i="13"/>
  <c r="W883" i="13"/>
  <c r="W884" i="13"/>
  <c r="W885" i="13"/>
  <c r="W886" i="13"/>
  <c r="W887" i="13"/>
  <c r="W888" i="13"/>
  <c r="W889" i="13"/>
  <c r="W890" i="13"/>
  <c r="W891" i="13"/>
  <c r="W892" i="13"/>
  <c r="W893" i="13"/>
  <c r="W894" i="13"/>
  <c r="W895" i="13"/>
  <c r="W896" i="13"/>
  <c r="W897" i="13"/>
  <c r="W898" i="13"/>
  <c r="W899" i="13"/>
  <c r="W900" i="13"/>
  <c r="W901" i="13"/>
  <c r="W902" i="13"/>
  <c r="W903" i="13"/>
  <c r="W904" i="13"/>
  <c r="W905" i="13"/>
  <c r="W906" i="13"/>
  <c r="W907" i="13"/>
  <c r="W908" i="13"/>
  <c r="W909" i="13"/>
  <c r="W910" i="13"/>
  <c r="W911" i="13"/>
  <c r="W912" i="13"/>
  <c r="W913" i="13"/>
  <c r="W914" i="13"/>
  <c r="W915" i="13"/>
  <c r="W916" i="13"/>
  <c r="W917" i="13"/>
  <c r="W918" i="13"/>
  <c r="W919" i="13"/>
  <c r="W920" i="13"/>
  <c r="W921" i="13"/>
  <c r="W922" i="13"/>
  <c r="W923" i="13"/>
  <c r="W924" i="13"/>
  <c r="W925" i="13"/>
  <c r="W926" i="13"/>
  <c r="W927" i="13"/>
  <c r="W928" i="13"/>
  <c r="W929" i="13"/>
  <c r="W930" i="13"/>
  <c r="W931" i="13"/>
  <c r="W932" i="13"/>
  <c r="W933" i="13"/>
  <c r="W934" i="13"/>
  <c r="W935" i="13"/>
  <c r="W936" i="13"/>
  <c r="W937" i="13"/>
  <c r="W938" i="13"/>
  <c r="W939" i="13"/>
  <c r="W940" i="13"/>
  <c r="W941" i="13"/>
  <c r="W942" i="13"/>
  <c r="W943" i="13"/>
  <c r="W944" i="13"/>
  <c r="W945" i="13"/>
  <c r="W946" i="13"/>
  <c r="W947" i="13"/>
  <c r="W948" i="13"/>
  <c r="W949" i="13"/>
  <c r="W950" i="13"/>
  <c r="W951" i="13"/>
  <c r="W952" i="13"/>
  <c r="W953" i="13"/>
  <c r="W954" i="13"/>
  <c r="W955" i="13"/>
  <c r="W956" i="13"/>
  <c r="W957" i="13"/>
  <c r="W958" i="13"/>
  <c r="W959" i="13"/>
  <c r="W960" i="13"/>
  <c r="W961" i="13"/>
  <c r="W962" i="13"/>
  <c r="W963" i="13"/>
  <c r="W964" i="13"/>
  <c r="W965" i="13"/>
  <c r="W966" i="13"/>
  <c r="W967" i="13"/>
  <c r="W968" i="13"/>
  <c r="W969" i="13"/>
  <c r="W970" i="13"/>
  <c r="W971" i="13"/>
  <c r="W972" i="13"/>
  <c r="W973" i="13"/>
  <c r="W974" i="13"/>
  <c r="W975" i="13"/>
  <c r="W976" i="13"/>
  <c r="W977" i="13"/>
  <c r="W978" i="13"/>
  <c r="W979" i="13"/>
  <c r="W980" i="13"/>
  <c r="W981" i="13"/>
  <c r="W982" i="13"/>
  <c r="W983" i="13"/>
  <c r="W984" i="13"/>
  <c r="W985" i="13"/>
  <c r="W986" i="13"/>
  <c r="W987" i="13"/>
  <c r="W988" i="13"/>
  <c r="W989" i="13"/>
  <c r="W990" i="13"/>
  <c r="W991" i="13"/>
  <c r="W992" i="13"/>
  <c r="W993" i="13"/>
  <c r="W994" i="13"/>
  <c r="W995" i="13"/>
  <c r="W996" i="13"/>
  <c r="W997" i="13"/>
  <c r="W998" i="13"/>
  <c r="W999" i="13"/>
  <c r="W1000" i="13"/>
  <c r="W1001" i="13"/>
  <c r="W1002" i="13"/>
  <c r="W1003" i="13"/>
  <c r="W1004" i="13"/>
  <c r="W1005" i="13"/>
  <c r="W1006" i="13"/>
  <c r="W1007" i="13"/>
  <c r="W1008" i="13"/>
  <c r="W1009" i="13"/>
  <c r="W1010" i="13"/>
  <c r="W1011" i="13"/>
  <c r="W1012" i="13"/>
  <c r="W1013" i="13"/>
  <c r="W1014" i="13"/>
  <c r="W1015" i="13"/>
  <c r="W1016" i="13"/>
  <c r="W1017" i="13"/>
  <c r="W1018" i="13"/>
  <c r="W1019" i="13"/>
  <c r="W1020" i="13"/>
  <c r="W1021" i="13"/>
  <c r="W1022" i="13"/>
  <c r="W1023" i="13"/>
  <c r="W1024" i="13"/>
  <c r="W1025" i="13"/>
  <c r="W1026" i="13"/>
  <c r="W1027" i="13"/>
  <c r="W1028" i="13"/>
  <c r="W1029" i="13"/>
  <c r="W1030" i="13"/>
  <c r="W1031" i="13"/>
  <c r="W1032" i="13"/>
  <c r="W1033" i="13"/>
  <c r="W1034" i="13"/>
  <c r="W1035" i="13"/>
  <c r="W1036" i="13"/>
  <c r="W1037" i="13"/>
  <c r="W1038" i="13"/>
  <c r="W1039" i="13"/>
  <c r="W1040" i="13"/>
  <c r="W1041" i="13"/>
  <c r="W1042" i="13"/>
  <c r="W1043" i="13"/>
  <c r="W1044" i="13"/>
  <c r="W1045" i="13"/>
  <c r="W1046" i="13"/>
  <c r="W1047" i="13"/>
  <c r="W1048" i="13"/>
  <c r="W1049" i="13"/>
  <c r="W1050" i="13"/>
  <c r="W1051" i="13"/>
  <c r="W1052" i="13"/>
  <c r="W1053" i="13"/>
  <c r="W1054" i="13"/>
  <c r="W1055" i="13"/>
  <c r="W1056" i="13"/>
  <c r="W1057" i="13"/>
  <c r="W1058" i="13"/>
  <c r="W1059" i="13"/>
  <c r="W1060" i="13"/>
  <c r="W1061" i="13"/>
  <c r="W1062" i="13"/>
  <c r="W1063" i="13"/>
  <c r="W1064" i="13"/>
  <c r="W1065" i="13"/>
  <c r="W1066" i="13"/>
  <c r="W1067" i="13"/>
  <c r="W1068" i="13"/>
  <c r="W1069" i="13"/>
  <c r="W1070" i="13"/>
  <c r="W1071" i="13"/>
  <c r="W1072" i="13"/>
  <c r="W1073" i="13"/>
  <c r="W1074" i="13"/>
  <c r="W1075" i="13"/>
  <c r="W1076" i="13"/>
  <c r="W1077" i="13"/>
  <c r="W1078" i="13"/>
  <c r="W1079" i="13"/>
  <c r="W1080" i="13"/>
  <c r="W1081" i="13"/>
  <c r="W1082" i="13"/>
  <c r="W1083" i="13"/>
  <c r="W1084" i="13"/>
  <c r="W1085" i="13"/>
  <c r="W1086" i="13"/>
  <c r="W1087" i="13"/>
  <c r="W1088" i="13"/>
  <c r="W1089" i="13"/>
  <c r="W1090" i="13"/>
  <c r="W1091" i="13"/>
  <c r="W1092" i="13"/>
  <c r="W1093" i="13"/>
  <c r="W1094" i="13"/>
  <c r="W1095" i="13"/>
  <c r="W1096" i="13"/>
  <c r="W1097" i="13"/>
  <c r="W1098" i="13"/>
  <c r="W1099" i="13"/>
  <c r="W1100" i="13"/>
  <c r="W1101" i="13"/>
  <c r="W1102" i="13"/>
  <c r="W1103" i="13"/>
  <c r="W1104" i="13"/>
  <c r="W1105" i="13"/>
  <c r="W1106" i="13"/>
  <c r="W1107" i="13"/>
  <c r="W1108" i="13"/>
  <c r="W1109" i="13"/>
  <c r="W1110" i="13"/>
  <c r="W1111" i="13"/>
  <c r="W1112" i="13"/>
  <c r="W1113" i="13"/>
  <c r="W1114" i="13"/>
  <c r="W1115" i="13"/>
  <c r="W1116" i="13"/>
  <c r="W1117" i="13"/>
  <c r="W1118" i="13"/>
  <c r="W1119" i="13"/>
  <c r="W1120" i="13"/>
  <c r="W1121" i="13"/>
  <c r="W1122" i="13"/>
  <c r="W1123" i="13"/>
  <c r="W1124" i="13"/>
  <c r="W1125" i="13"/>
  <c r="W1126" i="13"/>
  <c r="W1127" i="13"/>
  <c r="W1128" i="13"/>
  <c r="W1129" i="13"/>
  <c r="W1130" i="13"/>
  <c r="W1131" i="13"/>
  <c r="W1132" i="13"/>
  <c r="W1133" i="13"/>
  <c r="W1134" i="13"/>
  <c r="W1135" i="13"/>
  <c r="W1136" i="13"/>
  <c r="W1137" i="13"/>
  <c r="W1138" i="13"/>
  <c r="W1139" i="13"/>
  <c r="W1140" i="13"/>
  <c r="W1141" i="13"/>
  <c r="W1142" i="13"/>
  <c r="W1143" i="13"/>
  <c r="W1144" i="13"/>
  <c r="W1145" i="13"/>
  <c r="W1146" i="13"/>
  <c r="W1147" i="13"/>
  <c r="W1148" i="13"/>
  <c r="W1149" i="13"/>
  <c r="W1150" i="13"/>
  <c r="W1151" i="13"/>
  <c r="W1152" i="13"/>
  <c r="W1153" i="13"/>
  <c r="W1154" i="13"/>
  <c r="W1155" i="13"/>
  <c r="W1156" i="13"/>
  <c r="W1157" i="13"/>
  <c r="W1158" i="13"/>
  <c r="W1159" i="13"/>
  <c r="W1160" i="13"/>
  <c r="W1161" i="13"/>
  <c r="W1162" i="13"/>
  <c r="W1163" i="13"/>
  <c r="W1164" i="13"/>
  <c r="W1165" i="13"/>
  <c r="W1166" i="13"/>
  <c r="W1167" i="13"/>
  <c r="W1168" i="13"/>
  <c r="W1169" i="13"/>
  <c r="W1170" i="13"/>
  <c r="W1171" i="13"/>
  <c r="W1172" i="13"/>
  <c r="W1173" i="13"/>
  <c r="W1174" i="13"/>
  <c r="W1175" i="13"/>
  <c r="W1176" i="13"/>
  <c r="W1177" i="13"/>
  <c r="W1178" i="13"/>
  <c r="W1179" i="13"/>
  <c r="W1180" i="13"/>
  <c r="W1181" i="13"/>
  <c r="W1182" i="13"/>
  <c r="W1183" i="13"/>
  <c r="W1184" i="13"/>
  <c r="W1185" i="13"/>
  <c r="W1186" i="13"/>
  <c r="W1187" i="13"/>
  <c r="W1188" i="13"/>
  <c r="W1189" i="13"/>
  <c r="W1190" i="13"/>
  <c r="W1191" i="13"/>
  <c r="W1192" i="13"/>
  <c r="W1193" i="13"/>
  <c r="W1194" i="13"/>
  <c r="W1195" i="13"/>
  <c r="W1196" i="13"/>
  <c r="W1197" i="13"/>
  <c r="W1198" i="13"/>
  <c r="W1199" i="13"/>
  <c r="W1200" i="13"/>
  <c r="W1201" i="13"/>
  <c r="W1202" i="13"/>
  <c r="W1203" i="13"/>
  <c r="W1204" i="13"/>
  <c r="W1205" i="13"/>
  <c r="W1206" i="13"/>
  <c r="W1207" i="13"/>
  <c r="W1208" i="13"/>
  <c r="W1209" i="13"/>
  <c r="W1210" i="13"/>
  <c r="W1211" i="13"/>
  <c r="W1212" i="13"/>
  <c r="W1213" i="13"/>
  <c r="W1214" i="13"/>
  <c r="W1215" i="13"/>
  <c r="W1216" i="13"/>
  <c r="W1217" i="13"/>
  <c r="W1218" i="13"/>
  <c r="W1219" i="13"/>
  <c r="W1220" i="13"/>
  <c r="W1221" i="13"/>
  <c r="W1222" i="13"/>
  <c r="W1223" i="13"/>
  <c r="W1224" i="13"/>
  <c r="W1225" i="13"/>
  <c r="W1226" i="13"/>
  <c r="W1227" i="13"/>
  <c r="W1228" i="13"/>
  <c r="W1229" i="13"/>
  <c r="W1230" i="13"/>
  <c r="W1231" i="13"/>
  <c r="W1232" i="13"/>
  <c r="W1233" i="13"/>
  <c r="W1234" i="13"/>
  <c r="W1235" i="13"/>
  <c r="W1236" i="13"/>
  <c r="W1237" i="13"/>
  <c r="W1238" i="13"/>
  <c r="W1239" i="13"/>
  <c r="W1240" i="13"/>
  <c r="W1241" i="13"/>
  <c r="W1242" i="13"/>
  <c r="W1243" i="13"/>
  <c r="W1244" i="13"/>
  <c r="W1245" i="13"/>
  <c r="W1246" i="13"/>
  <c r="W1247" i="13"/>
  <c r="W1248" i="13"/>
  <c r="W1249" i="13"/>
  <c r="W1250" i="13"/>
  <c r="W1251" i="13"/>
  <c r="W1252" i="13"/>
  <c r="W1253" i="13"/>
  <c r="W1254" i="13"/>
  <c r="W1255" i="13"/>
  <c r="W1256" i="13"/>
  <c r="W1257" i="13"/>
  <c r="W1258" i="13"/>
  <c r="W1259" i="13"/>
  <c r="W1260" i="13"/>
  <c r="W1261" i="13"/>
  <c r="W1262" i="13"/>
  <c r="W1263" i="13"/>
  <c r="W1264" i="13"/>
  <c r="W1265" i="13"/>
  <c r="W1266" i="13"/>
  <c r="W1267" i="13"/>
  <c r="W1268" i="13"/>
  <c r="W1269" i="13"/>
  <c r="W1270" i="13"/>
  <c r="W1271" i="13"/>
  <c r="W1272" i="13"/>
  <c r="W1273" i="13"/>
  <c r="W1274" i="13"/>
  <c r="W1275" i="13"/>
  <c r="W1276" i="13"/>
  <c r="W1277" i="13"/>
  <c r="W1278" i="13"/>
  <c r="W1279" i="13"/>
  <c r="W1280" i="13"/>
  <c r="W1281" i="13"/>
  <c r="W1282" i="13"/>
  <c r="W1283" i="13"/>
  <c r="W1284" i="13"/>
  <c r="W1285" i="13"/>
  <c r="W1286" i="13"/>
  <c r="W1287" i="13"/>
  <c r="W1288" i="13"/>
  <c r="W1289" i="13"/>
  <c r="W1290" i="13"/>
  <c r="W1291" i="13"/>
  <c r="W1292" i="13"/>
  <c r="W1293" i="13"/>
  <c r="W1294" i="13"/>
  <c r="W1295" i="13"/>
  <c r="W1296" i="13"/>
  <c r="W1297" i="13"/>
  <c r="W1298" i="13"/>
  <c r="W1299" i="13"/>
  <c r="W1300" i="13"/>
  <c r="W1301" i="13"/>
  <c r="W1302" i="13"/>
  <c r="W1303" i="13"/>
  <c r="W1304" i="13"/>
  <c r="W1305" i="13"/>
  <c r="W1306" i="13"/>
  <c r="W1307" i="13"/>
  <c r="W1308" i="13"/>
  <c r="W1309" i="13"/>
  <c r="W1310" i="13"/>
  <c r="W1311" i="13"/>
  <c r="W1312" i="13"/>
  <c r="W1313" i="13"/>
  <c r="W1314" i="13"/>
  <c r="W1315" i="13"/>
  <c r="W1316" i="13"/>
  <c r="W1317" i="13"/>
  <c r="W1318" i="13"/>
  <c r="W1319" i="13"/>
  <c r="W1320" i="13"/>
  <c r="W1321" i="13"/>
  <c r="W1322" i="13"/>
  <c r="W1323" i="13"/>
  <c r="W1324" i="13"/>
  <c r="W1325" i="13"/>
  <c r="W1326" i="13"/>
  <c r="W1327" i="13"/>
  <c r="W1328" i="13"/>
  <c r="W1329" i="13"/>
  <c r="W1330" i="13"/>
  <c r="W1331" i="13"/>
  <c r="W1332" i="13"/>
  <c r="W1333" i="13"/>
  <c r="W1334" i="13"/>
  <c r="W1335" i="13"/>
  <c r="W1336" i="13"/>
  <c r="W1337" i="13"/>
  <c r="W1338" i="13"/>
  <c r="W1339" i="13"/>
  <c r="W1340" i="13"/>
  <c r="W1341" i="13"/>
  <c r="W1342" i="13"/>
  <c r="W1343" i="13"/>
  <c r="W1344" i="13"/>
  <c r="W1345" i="13"/>
  <c r="W1346" i="13"/>
  <c r="W1347" i="13"/>
  <c r="W1348" i="13"/>
  <c r="W1349" i="13"/>
  <c r="W1350" i="13"/>
  <c r="W1351" i="13"/>
  <c r="W1352" i="13"/>
  <c r="W1353" i="13"/>
  <c r="W1354" i="13"/>
  <c r="W1355" i="13"/>
  <c r="W1356" i="13"/>
  <c r="W1357" i="13"/>
  <c r="W1358" i="13"/>
  <c r="W1359" i="13"/>
  <c r="W1360" i="13"/>
  <c r="W1361" i="13"/>
  <c r="W1362" i="13"/>
  <c r="W1363" i="13"/>
  <c r="W1364" i="13"/>
  <c r="W1365" i="13"/>
  <c r="W1366" i="13"/>
  <c r="W1367" i="13"/>
  <c r="W1368" i="13"/>
  <c r="W1369" i="13"/>
  <c r="W1370" i="13"/>
  <c r="W1371" i="13"/>
  <c r="W1372" i="13"/>
  <c r="W1373" i="13"/>
  <c r="W1374" i="13"/>
  <c r="W1375" i="13"/>
  <c r="W1376" i="13"/>
  <c r="W1377" i="13"/>
  <c r="W1378" i="13"/>
  <c r="W1379" i="13"/>
  <c r="W1380" i="13"/>
  <c r="W1381" i="13"/>
  <c r="W1382" i="13"/>
  <c r="W1383" i="13"/>
  <c r="W1384" i="13"/>
  <c r="W1385" i="13"/>
  <c r="W1386" i="13"/>
  <c r="W1387" i="13"/>
  <c r="W1388" i="13"/>
  <c r="W1389" i="13"/>
  <c r="W1390" i="13"/>
  <c r="W1391" i="13"/>
  <c r="W1392" i="13"/>
  <c r="W1393" i="13"/>
  <c r="W1394" i="13"/>
  <c r="W1395" i="13"/>
  <c r="W1396" i="13"/>
  <c r="W1397" i="13"/>
  <c r="W1398" i="13"/>
  <c r="W1399" i="13"/>
  <c r="W1400" i="13"/>
  <c r="W1401" i="13"/>
  <c r="W1402" i="13"/>
  <c r="W1403" i="13"/>
  <c r="W1404" i="13"/>
  <c r="W1405" i="13"/>
  <c r="W1406" i="13"/>
  <c r="W1407" i="13"/>
  <c r="W1408" i="13"/>
  <c r="W1409" i="13"/>
  <c r="W1410" i="13"/>
  <c r="W1411" i="13"/>
  <c r="W1412" i="13"/>
  <c r="W1413" i="13"/>
  <c r="W1414" i="13"/>
  <c r="W1415" i="13"/>
  <c r="W1416" i="13"/>
  <c r="W1417" i="13"/>
  <c r="W1418" i="13"/>
  <c r="W1419" i="13"/>
  <c r="W1420" i="13"/>
  <c r="W1421" i="13"/>
  <c r="W1422" i="13"/>
  <c r="W1423" i="13"/>
  <c r="W1424" i="13"/>
  <c r="W1425" i="13"/>
  <c r="W1426" i="13"/>
  <c r="W1427" i="13"/>
  <c r="W1428" i="13"/>
  <c r="W1429" i="13"/>
  <c r="W1430" i="13"/>
  <c r="W1431" i="13"/>
  <c r="W1432" i="13"/>
  <c r="W1433" i="13"/>
  <c r="W1434" i="13"/>
  <c r="W1435" i="13"/>
  <c r="W1436" i="13"/>
  <c r="W1437" i="13"/>
  <c r="W1438" i="13"/>
  <c r="W1439" i="13"/>
  <c r="W1440" i="13"/>
  <c r="W1441" i="13"/>
  <c r="W1442" i="13"/>
  <c r="W1443" i="13"/>
  <c r="W1444" i="13"/>
  <c r="W1445" i="13"/>
  <c r="W1446" i="13"/>
  <c r="W1447" i="13"/>
  <c r="W1448" i="13"/>
  <c r="W1449" i="13"/>
  <c r="W1450" i="13"/>
  <c r="W1451" i="13"/>
  <c r="W1452" i="13"/>
  <c r="W1453" i="13"/>
  <c r="W1454" i="13"/>
  <c r="W1455" i="13"/>
  <c r="W1456" i="13"/>
  <c r="W1457" i="13"/>
  <c r="W1458" i="13"/>
  <c r="W1459" i="13"/>
  <c r="W1460" i="13"/>
  <c r="W1461" i="13"/>
  <c r="W1462" i="13"/>
  <c r="W1463" i="13"/>
  <c r="W1464" i="13"/>
  <c r="W1465" i="13"/>
  <c r="W1466" i="13"/>
  <c r="W1467" i="13"/>
  <c r="W1468" i="13"/>
  <c r="W1469" i="13"/>
  <c r="W1470" i="13"/>
  <c r="W1471" i="13"/>
  <c r="W1472" i="13"/>
  <c r="W1473" i="13"/>
  <c r="W1474" i="13"/>
  <c r="W1475" i="13"/>
  <c r="W1476" i="13"/>
  <c r="W1477" i="13"/>
  <c r="W1478" i="13"/>
  <c r="W1479" i="13"/>
  <c r="W1480" i="13"/>
  <c r="W1481" i="13"/>
  <c r="W1482" i="13"/>
  <c r="W1483" i="13"/>
  <c r="W1484" i="13"/>
  <c r="W1485" i="13"/>
  <c r="W1486" i="13"/>
  <c r="W1487" i="13"/>
  <c r="W1488" i="13"/>
  <c r="W1489" i="13"/>
  <c r="W1490" i="13"/>
  <c r="W1491" i="13"/>
  <c r="W1492" i="13"/>
  <c r="W1493" i="13"/>
  <c r="W1494" i="13"/>
  <c r="W1495" i="13"/>
  <c r="W1496" i="13"/>
  <c r="W1497" i="13"/>
  <c r="W1498" i="13"/>
  <c r="W1499" i="13"/>
  <c r="W1500" i="13"/>
  <c r="W1501" i="13"/>
  <c r="W1502" i="13"/>
  <c r="W1503" i="13"/>
  <c r="W1504" i="13"/>
  <c r="W1505" i="13"/>
  <c r="W1506" i="13"/>
  <c r="W1507" i="13"/>
  <c r="W1508" i="13"/>
  <c r="W1509" i="13"/>
  <c r="W1510" i="13"/>
  <c r="W1511" i="13"/>
  <c r="W1512" i="13"/>
  <c r="W1513" i="13"/>
  <c r="W1514" i="13"/>
  <c r="W1515" i="13"/>
  <c r="W1516" i="13"/>
  <c r="W1517" i="13"/>
  <c r="W1518" i="13"/>
  <c r="W1519" i="13"/>
  <c r="W1520" i="13"/>
  <c r="W1521" i="13"/>
  <c r="W1522" i="13"/>
  <c r="W1523" i="13"/>
  <c r="W1524" i="13"/>
  <c r="W1525" i="13"/>
  <c r="W1526" i="13"/>
  <c r="W1527" i="13"/>
  <c r="W1528" i="13"/>
  <c r="W1529" i="13"/>
  <c r="W1530" i="13"/>
  <c r="W1531" i="13"/>
  <c r="W1532" i="13"/>
  <c r="W1533" i="13"/>
  <c r="W1534" i="13"/>
  <c r="W1535" i="13"/>
  <c r="W1536" i="13"/>
  <c r="W1537" i="13"/>
  <c r="W1538" i="13"/>
  <c r="W1539" i="13"/>
  <c r="W1540" i="13"/>
  <c r="W1541" i="13"/>
  <c r="W1542" i="13"/>
  <c r="W1543" i="13"/>
  <c r="W1544" i="13"/>
  <c r="W1545" i="13"/>
  <c r="W1546" i="13"/>
  <c r="W1547" i="13"/>
  <c r="W1548" i="13"/>
  <c r="W1549" i="13"/>
  <c r="W1550" i="13"/>
  <c r="W1551" i="13"/>
  <c r="W1552" i="13"/>
  <c r="W1553" i="13"/>
  <c r="W1554" i="13"/>
  <c r="W1555" i="13"/>
  <c r="W1556" i="13"/>
  <c r="W1557" i="13"/>
  <c r="W1558" i="13"/>
  <c r="W1559" i="13"/>
  <c r="W1560" i="13"/>
  <c r="W1561" i="13"/>
  <c r="W1562" i="13"/>
  <c r="W1563" i="13"/>
  <c r="W1564" i="13"/>
  <c r="W1565" i="13"/>
  <c r="W1566" i="13"/>
  <c r="W1567" i="13"/>
  <c r="W1568" i="13"/>
  <c r="W1569" i="13"/>
  <c r="W1570" i="13"/>
  <c r="W1571" i="13"/>
  <c r="W1572" i="13"/>
  <c r="W1573" i="13"/>
  <c r="W1574" i="13"/>
  <c r="W1575" i="13"/>
  <c r="W1576" i="13"/>
  <c r="W1577" i="13"/>
  <c r="W1578" i="13"/>
  <c r="W1579" i="13"/>
  <c r="W1580" i="13"/>
  <c r="W1581" i="13"/>
  <c r="W1582" i="13"/>
  <c r="W1583" i="13"/>
  <c r="W1584" i="13"/>
  <c r="W1585" i="13"/>
  <c r="W1586" i="13"/>
  <c r="W1587" i="13"/>
  <c r="W1588" i="13"/>
  <c r="W1589" i="13"/>
  <c r="W1590" i="13"/>
  <c r="W1591" i="13"/>
  <c r="W1592" i="13"/>
  <c r="W1593" i="13"/>
  <c r="W1594" i="13"/>
  <c r="W1595" i="13"/>
  <c r="W1596" i="13"/>
  <c r="W1597" i="13"/>
  <c r="W1598" i="13"/>
  <c r="W1599" i="13"/>
  <c r="W1600" i="13"/>
  <c r="W1601" i="13"/>
  <c r="W1602" i="13"/>
  <c r="W1603" i="13"/>
  <c r="W1604" i="13"/>
  <c r="W1605" i="13"/>
  <c r="W1606" i="13"/>
  <c r="W1607" i="13"/>
  <c r="W1608" i="13"/>
  <c r="W1609" i="13"/>
  <c r="W1610" i="13"/>
  <c r="W1611" i="13"/>
  <c r="W1612" i="13"/>
  <c r="W1613" i="13"/>
  <c r="W1614" i="13"/>
  <c r="W1615" i="13"/>
  <c r="W1616" i="13"/>
  <c r="W1617" i="13"/>
  <c r="W1618" i="13"/>
  <c r="W1619" i="13"/>
  <c r="W1620" i="13"/>
  <c r="W1621" i="13"/>
  <c r="W1622" i="13"/>
  <c r="W1623" i="13"/>
  <c r="W1624" i="13"/>
  <c r="W1625" i="13"/>
  <c r="W1626" i="13"/>
  <c r="W1627" i="13"/>
  <c r="W1628" i="13"/>
  <c r="W1629" i="13"/>
  <c r="W1630" i="13"/>
  <c r="W1631" i="13"/>
  <c r="W1632" i="13"/>
  <c r="W1633" i="13"/>
  <c r="W1634" i="13"/>
  <c r="W1635" i="13"/>
  <c r="W1636" i="13"/>
  <c r="W1637" i="13"/>
  <c r="W1638" i="13"/>
  <c r="W1639" i="13"/>
  <c r="W1640" i="13"/>
  <c r="W1641" i="13"/>
  <c r="W1642" i="13"/>
  <c r="W1643" i="13"/>
  <c r="W1644" i="13"/>
  <c r="W1645" i="13"/>
  <c r="W1646" i="13"/>
  <c r="W1647" i="13"/>
  <c r="W1648" i="13"/>
  <c r="W1649" i="13"/>
  <c r="W1650" i="13"/>
  <c r="W1651" i="13"/>
  <c r="W1652" i="13"/>
  <c r="W1653" i="13"/>
  <c r="W1654" i="13"/>
  <c r="W1655" i="13"/>
  <c r="W1656" i="13"/>
  <c r="W1657" i="13"/>
  <c r="W1658" i="13"/>
  <c r="W1659" i="13"/>
  <c r="W1660" i="13"/>
  <c r="W1661" i="13"/>
  <c r="W1662" i="13"/>
  <c r="W1663" i="13"/>
  <c r="W1664" i="13"/>
  <c r="W1665" i="13"/>
  <c r="W1666" i="13"/>
  <c r="W1667" i="13"/>
  <c r="W1668" i="13"/>
  <c r="W1669" i="13"/>
  <c r="W1670" i="13"/>
  <c r="W1671" i="13"/>
  <c r="W1672" i="13"/>
  <c r="W1673" i="13"/>
  <c r="W1674" i="13"/>
  <c r="W1675" i="13"/>
  <c r="W1676" i="13"/>
  <c r="W1677" i="13"/>
  <c r="W1678" i="13"/>
  <c r="W1679" i="13"/>
  <c r="W1680" i="13"/>
  <c r="W1681" i="13"/>
  <c r="W1682" i="13"/>
  <c r="W1683" i="13"/>
  <c r="W1684" i="13"/>
  <c r="W1685" i="13"/>
  <c r="W1686" i="13"/>
  <c r="W1687" i="13"/>
  <c r="W1688" i="13"/>
  <c r="W1689" i="13"/>
  <c r="W1690" i="13"/>
  <c r="W1691" i="13"/>
  <c r="W1692" i="13"/>
  <c r="W1693" i="13"/>
  <c r="W1694" i="13"/>
  <c r="W1695" i="13"/>
  <c r="W1696" i="13"/>
  <c r="W1697" i="13"/>
  <c r="W1698" i="13"/>
  <c r="W1699" i="13"/>
  <c r="W1700" i="13"/>
  <c r="W1701" i="13"/>
  <c r="W1702" i="13"/>
  <c r="W1703" i="13"/>
  <c r="W1704" i="13"/>
  <c r="W1705" i="13"/>
  <c r="W1706" i="13"/>
  <c r="W1707" i="13"/>
  <c r="W1708" i="13"/>
  <c r="W1709" i="13"/>
  <c r="W1710" i="13"/>
  <c r="W1711" i="13"/>
  <c r="W1712" i="13"/>
  <c r="W1713" i="13"/>
  <c r="W1714" i="13"/>
  <c r="W1715" i="13"/>
  <c r="W1716" i="13"/>
  <c r="W1717" i="13"/>
  <c r="W1718" i="13"/>
  <c r="W1719" i="13"/>
  <c r="W1720" i="13"/>
  <c r="W1721" i="13"/>
  <c r="W1722" i="13"/>
  <c r="W1723" i="13"/>
  <c r="W1724" i="13"/>
  <c r="W1725" i="13"/>
  <c r="W1726" i="13"/>
  <c r="W1727" i="13"/>
  <c r="W1728" i="13"/>
  <c r="W1729" i="13"/>
  <c r="W1730" i="13"/>
  <c r="W1731" i="13"/>
  <c r="W1732" i="13"/>
  <c r="W1733" i="13"/>
  <c r="W1734" i="13"/>
  <c r="W1735" i="13"/>
  <c r="W1736" i="13"/>
  <c r="W1737" i="13"/>
  <c r="W1738" i="13"/>
  <c r="W1739" i="13"/>
  <c r="W1740" i="13"/>
  <c r="W1741" i="13"/>
  <c r="W1742" i="13"/>
  <c r="W1743" i="13"/>
  <c r="W1744" i="13"/>
  <c r="W1745" i="13"/>
  <c r="W1746" i="13"/>
  <c r="W1747" i="13"/>
  <c r="W1748" i="13"/>
  <c r="W1749" i="13"/>
  <c r="W1750" i="13"/>
  <c r="W1751" i="13"/>
  <c r="W1752" i="13"/>
  <c r="W1753" i="13"/>
  <c r="W1754" i="13"/>
  <c r="W1755" i="13"/>
  <c r="W1756" i="13"/>
  <c r="W1757" i="13"/>
  <c r="W1758" i="13"/>
  <c r="W1759" i="13"/>
  <c r="W1760" i="13"/>
  <c r="W1761" i="13"/>
  <c r="W1762" i="13"/>
  <c r="W1763" i="13"/>
  <c r="W1764" i="13"/>
  <c r="W1765" i="13"/>
  <c r="W1766" i="13"/>
  <c r="W1767" i="13"/>
  <c r="W1768" i="13"/>
  <c r="W1769" i="13"/>
  <c r="W1770" i="13"/>
  <c r="W1771" i="13"/>
  <c r="W1772" i="13"/>
  <c r="W1773" i="13"/>
  <c r="W1774" i="13"/>
  <c r="W1775" i="13"/>
  <c r="W1776" i="13"/>
  <c r="W1777" i="13"/>
  <c r="W1778" i="13"/>
  <c r="W1779" i="13"/>
  <c r="W1780" i="13"/>
  <c r="W1781" i="13"/>
  <c r="W1782" i="13"/>
  <c r="W1783" i="13"/>
  <c r="W1784" i="13"/>
  <c r="W1785" i="13"/>
  <c r="W1786" i="13"/>
  <c r="W1787" i="13"/>
  <c r="W1788" i="13"/>
  <c r="W1789" i="13"/>
  <c r="W1790" i="13"/>
  <c r="W1791" i="13"/>
  <c r="W1792" i="13"/>
  <c r="W1793" i="13"/>
  <c r="W1794" i="13"/>
  <c r="W1795" i="13"/>
  <c r="W1796" i="13"/>
  <c r="W1797" i="13"/>
  <c r="W1798" i="13"/>
  <c r="W1799" i="13"/>
  <c r="W1800" i="13"/>
  <c r="W1801" i="13"/>
  <c r="W1802" i="13"/>
  <c r="W1803" i="13"/>
  <c r="W1804" i="13"/>
  <c r="W1805" i="13"/>
  <c r="W1806" i="13"/>
  <c r="W1807" i="13"/>
  <c r="W1808" i="13"/>
  <c r="W1809" i="13"/>
  <c r="W1810" i="13"/>
  <c r="W1811" i="13"/>
  <c r="W1812" i="13"/>
  <c r="W1813" i="13"/>
  <c r="W1814" i="13"/>
  <c r="W1815" i="13"/>
  <c r="W1816" i="13"/>
  <c r="W1817" i="13"/>
  <c r="W1818" i="13"/>
  <c r="W1819" i="13"/>
  <c r="W1820" i="13"/>
  <c r="W1821" i="13"/>
  <c r="W1822" i="13"/>
  <c r="W1823" i="13"/>
  <c r="W1824" i="13"/>
  <c r="W1825" i="13"/>
  <c r="W1826" i="13"/>
  <c r="W1827" i="13"/>
  <c r="W1828" i="13"/>
  <c r="W1829" i="13"/>
  <c r="W1830" i="13"/>
  <c r="W1831" i="13"/>
  <c r="W1832" i="13"/>
  <c r="W1833" i="13"/>
  <c r="W1834" i="13"/>
  <c r="W1835" i="13"/>
  <c r="W1836" i="13"/>
  <c r="W1837" i="13"/>
  <c r="W1838" i="13"/>
  <c r="W1839" i="13"/>
  <c r="W1840" i="13"/>
  <c r="W1841" i="13"/>
  <c r="W1842" i="13"/>
  <c r="W1843" i="13"/>
  <c r="W1844" i="13"/>
  <c r="W1845" i="13"/>
  <c r="W1846" i="13"/>
  <c r="W1847" i="13"/>
  <c r="W1848" i="13"/>
  <c r="W1849" i="13"/>
  <c r="W1850" i="13"/>
  <c r="W1851" i="13"/>
  <c r="W1852" i="13"/>
  <c r="W1853" i="13"/>
  <c r="W1854" i="13"/>
  <c r="W1855" i="13"/>
  <c r="W1856" i="13"/>
  <c r="W1857" i="13"/>
  <c r="W1858" i="13"/>
  <c r="W1859" i="13"/>
  <c r="W1860" i="13"/>
  <c r="W1861" i="13"/>
  <c r="W1862" i="13"/>
  <c r="W1863" i="13"/>
  <c r="W1864" i="13"/>
  <c r="W1865" i="13"/>
  <c r="W1866" i="13"/>
  <c r="W1867" i="13"/>
  <c r="W1868" i="13"/>
  <c r="W1869" i="13"/>
  <c r="W1870" i="13"/>
  <c r="W1871" i="13"/>
  <c r="W1872" i="13"/>
  <c r="W1873" i="13"/>
  <c r="W1874" i="13"/>
  <c r="W1875" i="13"/>
  <c r="W1876" i="13"/>
  <c r="W1877" i="13"/>
  <c r="W1878" i="13"/>
  <c r="W1879" i="13"/>
  <c r="W1880" i="13"/>
  <c r="W1881" i="13"/>
  <c r="W1882" i="13"/>
  <c r="W1883" i="13"/>
  <c r="W1884" i="13"/>
  <c r="W1885" i="13"/>
  <c r="W1886" i="13"/>
  <c r="W1887" i="13"/>
  <c r="W1888" i="13"/>
  <c r="W1889" i="13"/>
  <c r="W1890" i="13"/>
  <c r="W1891" i="13"/>
  <c r="W1892" i="13"/>
  <c r="W1893" i="13"/>
  <c r="W1894" i="13"/>
  <c r="W1895" i="13"/>
  <c r="W1896" i="13"/>
  <c r="W1897" i="13"/>
  <c r="W1898" i="13"/>
  <c r="W1899" i="13"/>
  <c r="W1900" i="13"/>
  <c r="W1901" i="13"/>
  <c r="W1902" i="13"/>
  <c r="W1903" i="13"/>
  <c r="W1904" i="13"/>
  <c r="W1905" i="13"/>
  <c r="W1906" i="13"/>
  <c r="W1907" i="13"/>
  <c r="W1908" i="13"/>
  <c r="W1909" i="13"/>
  <c r="W1910" i="13"/>
  <c r="W1911" i="13"/>
  <c r="W1912" i="13"/>
  <c r="W1913" i="13"/>
  <c r="W1914" i="13"/>
  <c r="W1915" i="13"/>
  <c r="W1916" i="13"/>
  <c r="W1917" i="13"/>
  <c r="W1918" i="13"/>
  <c r="W1919" i="13"/>
  <c r="W1920" i="13"/>
  <c r="W1921" i="13"/>
  <c r="W1922" i="13"/>
  <c r="W1923" i="13"/>
  <c r="W1924" i="13"/>
  <c r="W1925" i="13"/>
  <c r="W1926" i="13"/>
  <c r="W1927" i="13"/>
  <c r="W1928" i="13"/>
  <c r="W1929" i="13"/>
  <c r="W1930" i="13"/>
  <c r="W1931" i="13"/>
  <c r="W1932" i="13"/>
  <c r="W1933" i="13"/>
  <c r="W1934" i="13"/>
  <c r="W1935" i="13"/>
  <c r="W1936" i="13"/>
  <c r="W1937" i="13"/>
  <c r="W1938" i="13"/>
  <c r="W1939" i="13"/>
  <c r="W1940" i="13"/>
  <c r="W1941" i="13"/>
  <c r="W1942" i="13"/>
  <c r="W1943" i="13"/>
  <c r="W1944" i="13"/>
  <c r="W1945" i="13"/>
  <c r="W1946" i="13"/>
  <c r="W1947" i="13"/>
  <c r="W1948" i="13"/>
  <c r="W1949" i="13"/>
  <c r="W1950" i="13"/>
  <c r="W1951" i="13"/>
  <c r="W1952" i="13"/>
  <c r="W1953" i="13"/>
  <c r="W1954" i="13"/>
  <c r="W1955" i="13"/>
  <c r="W1956" i="13"/>
  <c r="W1957" i="13"/>
  <c r="W1958" i="13"/>
  <c r="W1959" i="13"/>
  <c r="W1960" i="13"/>
  <c r="W1961" i="13"/>
  <c r="W1962" i="13"/>
  <c r="W1963" i="13"/>
  <c r="W1964" i="13"/>
  <c r="W1965" i="13"/>
  <c r="W1966" i="13"/>
  <c r="W1967" i="13"/>
  <c r="W1968" i="13"/>
  <c r="W1969" i="13"/>
  <c r="W1970" i="13"/>
  <c r="W1971" i="13"/>
  <c r="W1972" i="13"/>
  <c r="W1973" i="13"/>
  <c r="W1974" i="13"/>
  <c r="W1975" i="13"/>
  <c r="W1976" i="13"/>
  <c r="W1977" i="13"/>
  <c r="W1978" i="13"/>
  <c r="W1979" i="13"/>
  <c r="W1980" i="13"/>
  <c r="W1981" i="13"/>
  <c r="W1982" i="13"/>
  <c r="W1983" i="13"/>
  <c r="W1984" i="13"/>
  <c r="W1985" i="13"/>
  <c r="W1986" i="13"/>
  <c r="W1987" i="13"/>
  <c r="W1988" i="13"/>
  <c r="W1989" i="13"/>
  <c r="W1990" i="13"/>
  <c r="W1991" i="13"/>
  <c r="W1992" i="13"/>
  <c r="W1993" i="13"/>
  <c r="W1994" i="13"/>
  <c r="W1995" i="13"/>
  <c r="W1996" i="13"/>
  <c r="W1997" i="13"/>
  <c r="W1998" i="13"/>
  <c r="W1999" i="13"/>
  <c r="W2000" i="13"/>
  <c r="W2001" i="13"/>
  <c r="W2002" i="13"/>
  <c r="W2003" i="13"/>
  <c r="W2004" i="13"/>
  <c r="W2005" i="13"/>
  <c r="W2006" i="13"/>
  <c r="W2007" i="13"/>
  <c r="W2008" i="13"/>
  <c r="W2009" i="13"/>
  <c r="W2010" i="13"/>
  <c r="W2011" i="13"/>
  <c r="W2012" i="13"/>
  <c r="W2013" i="13"/>
  <c r="W2014" i="13"/>
  <c r="W2015" i="13"/>
  <c r="W2016" i="13"/>
  <c r="W2017" i="13"/>
  <c r="W2018" i="13"/>
  <c r="W2019" i="13"/>
  <c r="W2020" i="13"/>
  <c r="W2021" i="13"/>
  <c r="W2022" i="13"/>
  <c r="W2023" i="13"/>
  <c r="W2024" i="13"/>
  <c r="W2025" i="13"/>
  <c r="W2026" i="13"/>
  <c r="W2027" i="13"/>
  <c r="W2028" i="13"/>
  <c r="W2029" i="13"/>
  <c r="W2030" i="13"/>
  <c r="W2031" i="13"/>
  <c r="W2032" i="13"/>
  <c r="W2033" i="13"/>
  <c r="W2034" i="13"/>
  <c r="W2035" i="13"/>
  <c r="W2036" i="13"/>
  <c r="W2037" i="13"/>
  <c r="W2038" i="13"/>
  <c r="W2039" i="13"/>
  <c r="W2040" i="13"/>
  <c r="W2041" i="13"/>
  <c r="W2042" i="13"/>
  <c r="W2043" i="13"/>
  <c r="W2044" i="13"/>
  <c r="W2045" i="13"/>
  <c r="W2046" i="13"/>
  <c r="W2047" i="13"/>
  <c r="W2048" i="13"/>
  <c r="W2049" i="13"/>
  <c r="W2050" i="13"/>
  <c r="W2051" i="13"/>
  <c r="W2052" i="13"/>
  <c r="W2053" i="13"/>
  <c r="W2054" i="13"/>
  <c r="W2055" i="13"/>
  <c r="W2056" i="13"/>
  <c r="W2057" i="13"/>
  <c r="W2058" i="13"/>
  <c r="W2059" i="13"/>
  <c r="W2060" i="13"/>
  <c r="W2061" i="13"/>
  <c r="W2062" i="13"/>
  <c r="W2063" i="13"/>
  <c r="W2064" i="13"/>
  <c r="W2065" i="13"/>
  <c r="W2066" i="13"/>
  <c r="W2067" i="13"/>
  <c r="W2068" i="13"/>
  <c r="W2069" i="13"/>
  <c r="W2070" i="13"/>
  <c r="W2071" i="13"/>
  <c r="W2072" i="13"/>
  <c r="W2073" i="13"/>
  <c r="W2074" i="13"/>
  <c r="W2075" i="13"/>
  <c r="W2076" i="13"/>
  <c r="W2077" i="13"/>
  <c r="W2078" i="13"/>
  <c r="W2079" i="13"/>
  <c r="W2080" i="13"/>
  <c r="W2081" i="13"/>
  <c r="W2082" i="13"/>
  <c r="W2083" i="13"/>
  <c r="W2084" i="13"/>
  <c r="W2085" i="13"/>
  <c r="W2086" i="13"/>
  <c r="W2087" i="13"/>
  <c r="W2088" i="13"/>
  <c r="W2089" i="13"/>
  <c r="W2090" i="13"/>
  <c r="W2091" i="13"/>
  <c r="W2092" i="13"/>
  <c r="W2093" i="13"/>
  <c r="W2094" i="13"/>
  <c r="W2095" i="13"/>
  <c r="W2096" i="13"/>
  <c r="W2097" i="13"/>
  <c r="W2098" i="13"/>
  <c r="W2099" i="13"/>
  <c r="W2100" i="13"/>
  <c r="W2101" i="13"/>
  <c r="W2102" i="13"/>
  <c r="W2103" i="13"/>
  <c r="W2104" i="13"/>
  <c r="W2105" i="13"/>
  <c r="W2106" i="13"/>
  <c r="W2107" i="13"/>
  <c r="W2108" i="13"/>
  <c r="W2109" i="13"/>
  <c r="W2110" i="13"/>
  <c r="W2111" i="13"/>
  <c r="W2112" i="13"/>
  <c r="W2113" i="13"/>
  <c r="W2114" i="13"/>
  <c r="W2115" i="13"/>
  <c r="W2116" i="13"/>
  <c r="W2117" i="13"/>
  <c r="W2118" i="13"/>
  <c r="W2119" i="13"/>
  <c r="W2120" i="13"/>
  <c r="W2121" i="13"/>
  <c r="W2122" i="13"/>
  <c r="W2123" i="13"/>
  <c r="W2124" i="13"/>
  <c r="W2125" i="13"/>
  <c r="W2126" i="13"/>
  <c r="W2127" i="13"/>
  <c r="W2128" i="13"/>
  <c r="W2129" i="13"/>
  <c r="W2130" i="13"/>
  <c r="W2131" i="13"/>
  <c r="W2132" i="13"/>
  <c r="W2133" i="13"/>
  <c r="W2134" i="13"/>
  <c r="W2135" i="13"/>
  <c r="W2136" i="13"/>
  <c r="W2137" i="13"/>
  <c r="W2138" i="13"/>
  <c r="W2139" i="13"/>
  <c r="W2140" i="13"/>
  <c r="W2141" i="13"/>
  <c r="W2142" i="13"/>
  <c r="W2143" i="13"/>
  <c r="W2144" i="13"/>
  <c r="W2145" i="13"/>
  <c r="W2146" i="13"/>
  <c r="W2147" i="13"/>
  <c r="W2148" i="13"/>
  <c r="W2149" i="13"/>
  <c r="W2150" i="13"/>
  <c r="W2151" i="13"/>
  <c r="W2152" i="13"/>
  <c r="W2153" i="13"/>
  <c r="W2154" i="13"/>
  <c r="W2155" i="13"/>
  <c r="W2156" i="13"/>
  <c r="W2157" i="13"/>
  <c r="W2158" i="13"/>
  <c r="W2159" i="13"/>
  <c r="W2160" i="13"/>
  <c r="W2161" i="13"/>
  <c r="W2162" i="13"/>
  <c r="W2163" i="13"/>
  <c r="W2164" i="13"/>
  <c r="W2165" i="13"/>
  <c r="W2166" i="13"/>
  <c r="W2167" i="13"/>
  <c r="W2168" i="13"/>
  <c r="W2169" i="13"/>
  <c r="W2170" i="13"/>
  <c r="W2171" i="13"/>
  <c r="W2172" i="13"/>
  <c r="W2173" i="13"/>
  <c r="W2174" i="13"/>
  <c r="W2175" i="13"/>
  <c r="W2176" i="13"/>
  <c r="W2177" i="13"/>
  <c r="W2178" i="13"/>
  <c r="W2179" i="13"/>
  <c r="W2180" i="13"/>
  <c r="W2181" i="13"/>
  <c r="W2182" i="13"/>
  <c r="W2183" i="13"/>
  <c r="W2184" i="13"/>
  <c r="W2185" i="13"/>
  <c r="W2186" i="13"/>
  <c r="W2187" i="13"/>
  <c r="W2188" i="13"/>
  <c r="W2189" i="13"/>
  <c r="W2190" i="13"/>
  <c r="W2191" i="13"/>
  <c r="W2192" i="13"/>
  <c r="W2193" i="13"/>
  <c r="W2194" i="13"/>
  <c r="W2195" i="13"/>
  <c r="W2196" i="13"/>
  <c r="W2197" i="13"/>
  <c r="W2198" i="13"/>
  <c r="W2199" i="13"/>
  <c r="W2200" i="13"/>
  <c r="W2201" i="13"/>
  <c r="W2202" i="13"/>
  <c r="W2203" i="13"/>
  <c r="W2204" i="13"/>
  <c r="W2205" i="13"/>
  <c r="W2206" i="13"/>
  <c r="W2207" i="13"/>
  <c r="W2208" i="13"/>
  <c r="W2209" i="13"/>
  <c r="W2210" i="13"/>
  <c r="W2211" i="13"/>
  <c r="W2212" i="13"/>
  <c r="W2213" i="13"/>
  <c r="W2214" i="13"/>
  <c r="W2215" i="13"/>
  <c r="W2216" i="13"/>
  <c r="W2217" i="13"/>
  <c r="W2218" i="13"/>
  <c r="W2219" i="13"/>
  <c r="W2220" i="13"/>
  <c r="W2221" i="13"/>
  <c r="W2222" i="13"/>
  <c r="W2223" i="13"/>
  <c r="W2224" i="13"/>
  <c r="W2225" i="13"/>
  <c r="W2226" i="13"/>
  <c r="W2227" i="13"/>
  <c r="W2228" i="13"/>
  <c r="W2229" i="13"/>
  <c r="W2230" i="13"/>
  <c r="W2231" i="13"/>
  <c r="W2232" i="13"/>
  <c r="W2233" i="13"/>
  <c r="W2234" i="13"/>
  <c r="W2235" i="13"/>
  <c r="W2236" i="13"/>
  <c r="W2237" i="13"/>
  <c r="W2238" i="13"/>
  <c r="W2239" i="13"/>
  <c r="W2240" i="13"/>
  <c r="W2241" i="13"/>
  <c r="W2242" i="13"/>
  <c r="W2243" i="13"/>
  <c r="W2244" i="13"/>
  <c r="W2245" i="13"/>
  <c r="W2246" i="13"/>
  <c r="W2247" i="13"/>
  <c r="W2248" i="13"/>
  <c r="W2249" i="13"/>
  <c r="W2250" i="13"/>
  <c r="W2251" i="13"/>
  <c r="W2252" i="13"/>
  <c r="W2253" i="13"/>
  <c r="W2254" i="13"/>
  <c r="W2255" i="13"/>
  <c r="W2256" i="13"/>
  <c r="W2257" i="13"/>
  <c r="W2258" i="13"/>
  <c r="W2259" i="13"/>
  <c r="W2260" i="13"/>
  <c r="W2261" i="13"/>
  <c r="W2262" i="13"/>
  <c r="W2263" i="13"/>
  <c r="W2264" i="13"/>
  <c r="W2265" i="13"/>
  <c r="W2266" i="13"/>
  <c r="W2267" i="13"/>
  <c r="W2268" i="13"/>
  <c r="W2269" i="13"/>
  <c r="W2270" i="13"/>
  <c r="W2271" i="13"/>
  <c r="W2272" i="13"/>
  <c r="W2273" i="13"/>
  <c r="W2274" i="13"/>
  <c r="W2275" i="13"/>
  <c r="W2276" i="13"/>
  <c r="W2277" i="13"/>
  <c r="W2278" i="13"/>
  <c r="W2279" i="13"/>
  <c r="W2280" i="13"/>
  <c r="W2281" i="13"/>
  <c r="W2282" i="13"/>
  <c r="W2283" i="13"/>
  <c r="W2284" i="13"/>
  <c r="W2285" i="13"/>
  <c r="W2286" i="13"/>
  <c r="W2287" i="13"/>
  <c r="W2288" i="13"/>
  <c r="W2289" i="13"/>
  <c r="W2290" i="13"/>
  <c r="W2291" i="13"/>
  <c r="W2292" i="13"/>
  <c r="W2293" i="13"/>
  <c r="W2294" i="13"/>
  <c r="W2295" i="13"/>
  <c r="W2296" i="13"/>
  <c r="W2297" i="13"/>
  <c r="W2298" i="13"/>
  <c r="W2299" i="13"/>
  <c r="W2300" i="13"/>
  <c r="W2301" i="13"/>
  <c r="W2302" i="13"/>
  <c r="W2303" i="13"/>
  <c r="W2304" i="13"/>
  <c r="W2305" i="13"/>
  <c r="W2306" i="13"/>
  <c r="W2307" i="13"/>
  <c r="W2308" i="13"/>
  <c r="W2309" i="13"/>
  <c r="W2310" i="13"/>
  <c r="W2311" i="13"/>
  <c r="W2312" i="13"/>
  <c r="W2313" i="13"/>
  <c r="W2314" i="13"/>
  <c r="W2315" i="13"/>
  <c r="W2316" i="13"/>
  <c r="W2317" i="13"/>
  <c r="W2318" i="13"/>
  <c r="W2319" i="13"/>
  <c r="W2320" i="13"/>
  <c r="W2321" i="13"/>
  <c r="W2322" i="13"/>
  <c r="W2323" i="13"/>
  <c r="W2324" i="13"/>
  <c r="W2325" i="13"/>
  <c r="W2326" i="13"/>
  <c r="W2327" i="13"/>
  <c r="W2328" i="13"/>
  <c r="W2329" i="13"/>
  <c r="W2330" i="13"/>
  <c r="W2331" i="13"/>
  <c r="W2332" i="13"/>
  <c r="W2333" i="13"/>
  <c r="W2334" i="13"/>
  <c r="W2335" i="13"/>
  <c r="W2336" i="13"/>
  <c r="W2337" i="13"/>
  <c r="W2338" i="13"/>
  <c r="W2339" i="13"/>
  <c r="W2340" i="13"/>
  <c r="W2341" i="13"/>
  <c r="W2342" i="13"/>
  <c r="W2343" i="13"/>
  <c r="W2344" i="13"/>
  <c r="W2345" i="13"/>
  <c r="W2346" i="13"/>
  <c r="W2347" i="13"/>
  <c r="W2348" i="13"/>
  <c r="W2349" i="13"/>
  <c r="W2350" i="13"/>
  <c r="W2351" i="13"/>
  <c r="W2352" i="13"/>
  <c r="W2353" i="13"/>
  <c r="W2354" i="13"/>
  <c r="W2355" i="13"/>
  <c r="W2356" i="13"/>
  <c r="W2357" i="13"/>
  <c r="W2358" i="13"/>
  <c r="W2359" i="13"/>
  <c r="W2360" i="13"/>
  <c r="W2361" i="13"/>
  <c r="W2362" i="13"/>
  <c r="W2363" i="13"/>
  <c r="W2364" i="13"/>
  <c r="W2365" i="13"/>
  <c r="W2366" i="13"/>
  <c r="W2367" i="13"/>
  <c r="W2368" i="13"/>
  <c r="W2369" i="13"/>
  <c r="W2370" i="13"/>
  <c r="W2371" i="13"/>
  <c r="W2372" i="13"/>
  <c r="W2373" i="13"/>
  <c r="W2374" i="13"/>
  <c r="W2375" i="13"/>
  <c r="W2376" i="13"/>
  <c r="W2377" i="13"/>
  <c r="W2378" i="13"/>
  <c r="W2379" i="13"/>
  <c r="W2380" i="13"/>
  <c r="W2381" i="13"/>
  <c r="W2382" i="13"/>
  <c r="W2383" i="13"/>
  <c r="W2384" i="13"/>
  <c r="W2385" i="13"/>
  <c r="W2386" i="13"/>
  <c r="W2387" i="13"/>
  <c r="W2388" i="13"/>
  <c r="W2389" i="13"/>
  <c r="W2390" i="13"/>
  <c r="W2391" i="13"/>
  <c r="W2392" i="13"/>
  <c r="W2393" i="13"/>
  <c r="W2394" i="13"/>
  <c r="W2395" i="13"/>
  <c r="W2396" i="13"/>
  <c r="W2397" i="13"/>
  <c r="W2398" i="13"/>
  <c r="W2399" i="13"/>
  <c r="W2400" i="13"/>
  <c r="W2401" i="13"/>
  <c r="W2402" i="13"/>
  <c r="W2403" i="13"/>
  <c r="W2404" i="13"/>
  <c r="W2405" i="13"/>
  <c r="W2406" i="13"/>
  <c r="W2407" i="13"/>
  <c r="W2408" i="13"/>
  <c r="W2409" i="13"/>
  <c r="W2410" i="13"/>
  <c r="W2411" i="13"/>
  <c r="W2412" i="13"/>
  <c r="W2413" i="13"/>
  <c r="W2414" i="13"/>
  <c r="W2415" i="13"/>
  <c r="W2416" i="13"/>
  <c r="W2417" i="13"/>
  <c r="W2418" i="13"/>
  <c r="W2419" i="13"/>
  <c r="W2420" i="13"/>
  <c r="W2421" i="13"/>
  <c r="W2422" i="13"/>
  <c r="W2423" i="13"/>
  <c r="W2424" i="13"/>
  <c r="W2425" i="13"/>
  <c r="W2426" i="13"/>
  <c r="W2427" i="13"/>
  <c r="W2428" i="13"/>
  <c r="W2429" i="13"/>
  <c r="W2430" i="13"/>
  <c r="W2431" i="13"/>
  <c r="W2432" i="13"/>
  <c r="W2433" i="13"/>
  <c r="W2434" i="13"/>
  <c r="W2435" i="13"/>
  <c r="W2436" i="13"/>
  <c r="W2437" i="13"/>
  <c r="W2438" i="13"/>
  <c r="W2439" i="13"/>
  <c r="W2440" i="13"/>
  <c r="W2441" i="13"/>
  <c r="W2442" i="13"/>
  <c r="W2443" i="13"/>
  <c r="W2444" i="13"/>
  <c r="W2445" i="13"/>
  <c r="W2446" i="13"/>
  <c r="W2447" i="13"/>
  <c r="W2448" i="13"/>
  <c r="W2449" i="13"/>
  <c r="W2450" i="13"/>
  <c r="W2451" i="13"/>
  <c r="W2452" i="13"/>
  <c r="W2453" i="13"/>
  <c r="W2454" i="13"/>
  <c r="W2455" i="13"/>
  <c r="W2456" i="13"/>
  <c r="W2457" i="13"/>
  <c r="W2458" i="13"/>
  <c r="W2459" i="13"/>
  <c r="W2460" i="13"/>
  <c r="W2461" i="13"/>
  <c r="W2462" i="13"/>
  <c r="W2463" i="13"/>
  <c r="W2464" i="13"/>
  <c r="W2465" i="13"/>
  <c r="W2466" i="13"/>
  <c r="W2467" i="13"/>
  <c r="W2468" i="13"/>
  <c r="W2469" i="13"/>
  <c r="W2470" i="13"/>
  <c r="W2471" i="13"/>
  <c r="W2472" i="13"/>
  <c r="W2473" i="13"/>
  <c r="W2474" i="13"/>
  <c r="W2475" i="13"/>
  <c r="W2476" i="13"/>
  <c r="W2477" i="13"/>
  <c r="W2478" i="13"/>
  <c r="W2479" i="13"/>
  <c r="W2480" i="13"/>
  <c r="W2481" i="13"/>
  <c r="W2482" i="13"/>
  <c r="W2483" i="13"/>
  <c r="W2484" i="13"/>
  <c r="W2485" i="13"/>
  <c r="W2486" i="13"/>
  <c r="W2487" i="13"/>
  <c r="W2488" i="13"/>
  <c r="W2489" i="13"/>
  <c r="W2490" i="13"/>
  <c r="W2491" i="13"/>
  <c r="W2492" i="13"/>
  <c r="W2493" i="13"/>
  <c r="W2494" i="13"/>
  <c r="W2495" i="13"/>
  <c r="W2496" i="13"/>
  <c r="W2497" i="13"/>
  <c r="W2498" i="13"/>
  <c r="W2499" i="13"/>
  <c r="W2500" i="13"/>
  <c r="W2501" i="13"/>
  <c r="W2502" i="13"/>
  <c r="W2503" i="13"/>
  <c r="W2504" i="13"/>
  <c r="W2505" i="13"/>
  <c r="W2506" i="13"/>
  <c r="W2507" i="13"/>
  <c r="W2508" i="13"/>
  <c r="W2509" i="13"/>
  <c r="W2510" i="13"/>
  <c r="W2511" i="13"/>
  <c r="W2512" i="13"/>
  <c r="W2513" i="13"/>
  <c r="W2514" i="13"/>
  <c r="W2515" i="13"/>
  <c r="W2516" i="13"/>
  <c r="W2517" i="13"/>
  <c r="W2518" i="13"/>
  <c r="W2519" i="13"/>
  <c r="W2520" i="13"/>
  <c r="W2521" i="13"/>
  <c r="W2522" i="13"/>
  <c r="W2523" i="13"/>
  <c r="W2524" i="13"/>
  <c r="W2525" i="13"/>
  <c r="W2526" i="13"/>
  <c r="W2527" i="13"/>
  <c r="W2528" i="13"/>
  <c r="W2529" i="13"/>
  <c r="W2530" i="13"/>
  <c r="W2531" i="13"/>
  <c r="W2532" i="13"/>
  <c r="W2533" i="13"/>
  <c r="W2534" i="13"/>
  <c r="W2535" i="13"/>
  <c r="W2536" i="13"/>
  <c r="W2537" i="13"/>
  <c r="W2538" i="13"/>
  <c r="W2539" i="13"/>
  <c r="W2540" i="13"/>
  <c r="W2541" i="13"/>
  <c r="W2542" i="13"/>
  <c r="W2543" i="13"/>
  <c r="W2544" i="13"/>
  <c r="W2545" i="13"/>
  <c r="W2546" i="13"/>
  <c r="W2547" i="13"/>
  <c r="W2548" i="13"/>
  <c r="W2549" i="13"/>
  <c r="W2550" i="13"/>
  <c r="W2551" i="13"/>
  <c r="W2552" i="13"/>
  <c r="W2553" i="13"/>
  <c r="W2554" i="13"/>
  <c r="W2555" i="13"/>
  <c r="W2556" i="13"/>
  <c r="W2557" i="13"/>
  <c r="W2558" i="13"/>
  <c r="W2559" i="13"/>
  <c r="W2560" i="13"/>
  <c r="W2561" i="13"/>
  <c r="W2562" i="13"/>
  <c r="W2563" i="13"/>
  <c r="W2564" i="13"/>
  <c r="W2565" i="13"/>
  <c r="W2566" i="13"/>
  <c r="W2567" i="13"/>
  <c r="W2568" i="13"/>
  <c r="W2569" i="13"/>
  <c r="W2570" i="13"/>
  <c r="W2571" i="13"/>
  <c r="W2572" i="13"/>
  <c r="W2573" i="13"/>
  <c r="W2574" i="13"/>
  <c r="W2575" i="13"/>
  <c r="W2576" i="13"/>
  <c r="W2577" i="13"/>
  <c r="W2578" i="13"/>
  <c r="W2579" i="13"/>
  <c r="W2580" i="13"/>
  <c r="W2581" i="13"/>
  <c r="W2582" i="13"/>
  <c r="W2583" i="13"/>
  <c r="W2584" i="13"/>
  <c r="W2585" i="13"/>
  <c r="W2586" i="13"/>
  <c r="W2587" i="13"/>
  <c r="W2588" i="13"/>
  <c r="W2589" i="13"/>
  <c r="W2590" i="13"/>
  <c r="W2591" i="13"/>
  <c r="W2592" i="13"/>
  <c r="W2593" i="13"/>
  <c r="W2594" i="13"/>
  <c r="W2595" i="13"/>
  <c r="W2596" i="13"/>
  <c r="W2597" i="13"/>
  <c r="W2598" i="13"/>
  <c r="W2599" i="13"/>
  <c r="W2600" i="13"/>
  <c r="W2601" i="13"/>
  <c r="W2602" i="13"/>
  <c r="W2603" i="13"/>
  <c r="W2604" i="13"/>
  <c r="W2605" i="13"/>
  <c r="W2606" i="13"/>
  <c r="W2607" i="13"/>
  <c r="W2608" i="13"/>
  <c r="W2609" i="13"/>
  <c r="W2610" i="13"/>
  <c r="W2611" i="13"/>
  <c r="W2612" i="13"/>
  <c r="W2613" i="13"/>
  <c r="W2614" i="13"/>
  <c r="W2615" i="13"/>
  <c r="W2616" i="13"/>
  <c r="W2617" i="13"/>
  <c r="W2618" i="13"/>
  <c r="W2619" i="13"/>
  <c r="W2620" i="13"/>
  <c r="W2621" i="13"/>
  <c r="W2622" i="13"/>
  <c r="W2623" i="13"/>
  <c r="W2624" i="13"/>
  <c r="W2625" i="13"/>
  <c r="W2626" i="13"/>
  <c r="W2627" i="13"/>
  <c r="W2628" i="13"/>
  <c r="W2629" i="13"/>
  <c r="W2630" i="13"/>
  <c r="W2631" i="13"/>
  <c r="W2632" i="13"/>
  <c r="W2633" i="13"/>
  <c r="W2634" i="13"/>
  <c r="W2635" i="13"/>
  <c r="W2636" i="13"/>
  <c r="W2637" i="13"/>
  <c r="W2638" i="13"/>
  <c r="W2639" i="13"/>
  <c r="W2640" i="13"/>
  <c r="W2641" i="13"/>
  <c r="W2642" i="13"/>
  <c r="W2643" i="13"/>
  <c r="W2644" i="13"/>
  <c r="W2645" i="13"/>
  <c r="W2646" i="13"/>
  <c r="W2647" i="13"/>
  <c r="W2648" i="13"/>
  <c r="W2649" i="13"/>
  <c r="W2650" i="13"/>
  <c r="W2651" i="13"/>
  <c r="W2652" i="13"/>
  <c r="W2653" i="13"/>
  <c r="W2654" i="13"/>
  <c r="W2655" i="13"/>
  <c r="W2656" i="13"/>
  <c r="W2657" i="13"/>
  <c r="W2658" i="13"/>
  <c r="W2659" i="13"/>
  <c r="W2660" i="13"/>
  <c r="W2661" i="13"/>
  <c r="W2662" i="13"/>
  <c r="W2663" i="13"/>
  <c r="W2664" i="13"/>
  <c r="W2665" i="13"/>
  <c r="W2666" i="13"/>
  <c r="W2667" i="13"/>
  <c r="W2668" i="13"/>
  <c r="W2669" i="13"/>
  <c r="W2670" i="13"/>
  <c r="W2671" i="13"/>
  <c r="W2672" i="13"/>
  <c r="W2673" i="13"/>
  <c r="W2674" i="13"/>
  <c r="W2675" i="13"/>
  <c r="W2676" i="13"/>
  <c r="W2677" i="13"/>
  <c r="W2678" i="13"/>
  <c r="W2679" i="13"/>
  <c r="W2680" i="13"/>
  <c r="W2681" i="13"/>
  <c r="W2682" i="13"/>
  <c r="W2683" i="13"/>
  <c r="W2684" i="13"/>
  <c r="W2685" i="13"/>
  <c r="W2686" i="13"/>
  <c r="W2687" i="13"/>
  <c r="W2688" i="13"/>
  <c r="W2689" i="13"/>
  <c r="W2690" i="13"/>
  <c r="W2691" i="13"/>
  <c r="W2692" i="13"/>
  <c r="W2693" i="13"/>
  <c r="W2694" i="13"/>
  <c r="W2695" i="13"/>
  <c r="W2696" i="13"/>
  <c r="W2697" i="13"/>
  <c r="W2698" i="13"/>
  <c r="W2699" i="13"/>
  <c r="W2700" i="13"/>
  <c r="W2701" i="13"/>
  <c r="W2702" i="13"/>
  <c r="W2703" i="13"/>
  <c r="W2704" i="13"/>
  <c r="W2705" i="13"/>
  <c r="W2706" i="13"/>
  <c r="W2707" i="13"/>
  <c r="W2708" i="13"/>
  <c r="W2709" i="13"/>
  <c r="W2710" i="13"/>
  <c r="W2711" i="13"/>
  <c r="W2712" i="13"/>
  <c r="W2713" i="13"/>
  <c r="W2714" i="13"/>
  <c r="W2715" i="13"/>
  <c r="W2716" i="13"/>
  <c r="W2717" i="13"/>
  <c r="W2718" i="13"/>
  <c r="W2719" i="13"/>
  <c r="W2720" i="13"/>
  <c r="W2721" i="13"/>
  <c r="W2722" i="13"/>
  <c r="W2723" i="13"/>
  <c r="W2724" i="13"/>
  <c r="W2725" i="13"/>
  <c r="W2726" i="13"/>
  <c r="W2727" i="13"/>
  <c r="W2728" i="13"/>
  <c r="W2729" i="13"/>
  <c r="W2730" i="13"/>
  <c r="W2731" i="13"/>
  <c r="W2732" i="13"/>
  <c r="W2733" i="13"/>
  <c r="W2734" i="13"/>
  <c r="W2735" i="13"/>
  <c r="W2736" i="13"/>
  <c r="W2737" i="13"/>
  <c r="W2738" i="13"/>
  <c r="W2739" i="13"/>
  <c r="W2740" i="13"/>
  <c r="W2741" i="13"/>
  <c r="W2742" i="13"/>
  <c r="W2743" i="13"/>
  <c r="W2744" i="13"/>
  <c r="W2745" i="13"/>
  <c r="W2746" i="13"/>
  <c r="W2747" i="13"/>
  <c r="W2748" i="13"/>
  <c r="W2749" i="13"/>
  <c r="W2750" i="13"/>
  <c r="W2751" i="13"/>
  <c r="W2752" i="13"/>
  <c r="W2753" i="13"/>
  <c r="W2754" i="13"/>
  <c r="W2755" i="13"/>
  <c r="W2756" i="13"/>
  <c r="W2757" i="13"/>
  <c r="W2758" i="13"/>
  <c r="W2759" i="13"/>
  <c r="W2760" i="13"/>
  <c r="W2761" i="13"/>
  <c r="W2762" i="13"/>
  <c r="W2763" i="13"/>
  <c r="W2764" i="13"/>
  <c r="W2765" i="13"/>
  <c r="W2766" i="13"/>
  <c r="W2767" i="13"/>
  <c r="W2768" i="13"/>
  <c r="W2769" i="13"/>
  <c r="W2770" i="13"/>
  <c r="W2771" i="13"/>
  <c r="W2772" i="13"/>
  <c r="W2773" i="13"/>
  <c r="W2774" i="13"/>
  <c r="W2775" i="13"/>
  <c r="W2776" i="13"/>
  <c r="W2777" i="13"/>
  <c r="W2778" i="13"/>
  <c r="W2779" i="13"/>
  <c r="W2780" i="13"/>
  <c r="W2781" i="13"/>
  <c r="W2782" i="13"/>
  <c r="W2783" i="13"/>
  <c r="W2784" i="13"/>
  <c r="W2785" i="13"/>
  <c r="W2786" i="13"/>
  <c r="W2787" i="13"/>
  <c r="W2788" i="13"/>
  <c r="W2789" i="13"/>
  <c r="W2790" i="13"/>
  <c r="W2791" i="13"/>
  <c r="W2792" i="13"/>
  <c r="W2793" i="13"/>
  <c r="W2794" i="13"/>
  <c r="W2795" i="13"/>
  <c r="W2796" i="13"/>
  <c r="W2797" i="13"/>
  <c r="W2798" i="13"/>
  <c r="W2799" i="13"/>
  <c r="W2800" i="13"/>
  <c r="W2801" i="13"/>
  <c r="W2802" i="13"/>
  <c r="W2803" i="13"/>
  <c r="W2804" i="13"/>
  <c r="W2805" i="13"/>
  <c r="W2806" i="13"/>
  <c r="W2807" i="13"/>
  <c r="W2808" i="13"/>
  <c r="W2809" i="13"/>
  <c r="W2810" i="13"/>
  <c r="W2811" i="13"/>
  <c r="W2812" i="13"/>
  <c r="W2813" i="13"/>
  <c r="W2814" i="13"/>
  <c r="W2815" i="13"/>
  <c r="W2816" i="13"/>
  <c r="W2817" i="13"/>
  <c r="W2818" i="13"/>
  <c r="W2819" i="13"/>
  <c r="W2820" i="13"/>
  <c r="W2821" i="13"/>
  <c r="W2822" i="13"/>
  <c r="W2823" i="13"/>
  <c r="W2824" i="13"/>
  <c r="W2825" i="13"/>
  <c r="W2826" i="13"/>
  <c r="W2827" i="13"/>
  <c r="W2828" i="13"/>
  <c r="W2829" i="13"/>
  <c r="W2830" i="13"/>
  <c r="W2831" i="13"/>
  <c r="W2832" i="13"/>
  <c r="W2833" i="13"/>
  <c r="W2834" i="13"/>
  <c r="W2835" i="13"/>
  <c r="W2836" i="13"/>
  <c r="W2837" i="13"/>
  <c r="W2838" i="13"/>
  <c r="W2839" i="13"/>
  <c r="W2840" i="13"/>
  <c r="W2841" i="13"/>
  <c r="W2842" i="13"/>
  <c r="W2843" i="13"/>
  <c r="W2844" i="13"/>
  <c r="W2845" i="13"/>
  <c r="W2846" i="13"/>
  <c r="W2847" i="13"/>
  <c r="W2848" i="13"/>
  <c r="W2849" i="13"/>
  <c r="W2850" i="13"/>
  <c r="W2851" i="13"/>
  <c r="W2852" i="13"/>
  <c r="W2853" i="13"/>
  <c r="W2854" i="13"/>
  <c r="W2855" i="13"/>
  <c r="W2856" i="13"/>
  <c r="W2857" i="13"/>
  <c r="W2858" i="13"/>
  <c r="W2859" i="13"/>
  <c r="W2860" i="13"/>
  <c r="W2861" i="13"/>
  <c r="W2862" i="13"/>
  <c r="W2863" i="13"/>
  <c r="W2864" i="13"/>
  <c r="W2865" i="13"/>
  <c r="W2866" i="13"/>
  <c r="W2867" i="13"/>
  <c r="W2868" i="13"/>
  <c r="W2869" i="13"/>
  <c r="W2870" i="13"/>
  <c r="W2871" i="13"/>
  <c r="W2872" i="13"/>
  <c r="W2873" i="13"/>
  <c r="W2874" i="13"/>
  <c r="W2875" i="13"/>
  <c r="W2876" i="13"/>
  <c r="W2877" i="13"/>
  <c r="W2878" i="13"/>
  <c r="W2879" i="13"/>
  <c r="W2880" i="13"/>
  <c r="W2881" i="13"/>
  <c r="W2882" i="13"/>
  <c r="W2883" i="13"/>
  <c r="W2884" i="13"/>
  <c r="W2885" i="13"/>
  <c r="W2886" i="13"/>
  <c r="W2887" i="13"/>
  <c r="W2888" i="13"/>
  <c r="W2889" i="13"/>
  <c r="W2890" i="13"/>
  <c r="W2891" i="13"/>
  <c r="W2892" i="13"/>
  <c r="W2893" i="13"/>
  <c r="W2894" i="13"/>
  <c r="W2895" i="13"/>
  <c r="W2896" i="13"/>
  <c r="W2897" i="13"/>
  <c r="W2898" i="13"/>
  <c r="W2899" i="13"/>
  <c r="W2900" i="13"/>
  <c r="W2901" i="13"/>
  <c r="W2902" i="13"/>
  <c r="W2903" i="13"/>
  <c r="W2904" i="13"/>
  <c r="W2905" i="13"/>
  <c r="W2906" i="13"/>
  <c r="W2907" i="13"/>
  <c r="W2908" i="13"/>
  <c r="W2909" i="13"/>
  <c r="W2910" i="13"/>
  <c r="W2911" i="13"/>
  <c r="W2912" i="13"/>
  <c r="W2913" i="13"/>
  <c r="W2914" i="13"/>
  <c r="W2915" i="13"/>
  <c r="W2916" i="13"/>
  <c r="W2917" i="13"/>
  <c r="W2918" i="13"/>
  <c r="W2919" i="13"/>
  <c r="W2920" i="13"/>
  <c r="W2921" i="13"/>
  <c r="W2922" i="13"/>
  <c r="W2923" i="13"/>
  <c r="W2924" i="13"/>
  <c r="W2925" i="13"/>
  <c r="W2926" i="13"/>
  <c r="W2927" i="13"/>
  <c r="W2928" i="13"/>
  <c r="W2929" i="13"/>
  <c r="W2930" i="13"/>
  <c r="W2931" i="13"/>
  <c r="W2932" i="13"/>
  <c r="W2933" i="13"/>
  <c r="W2934" i="13"/>
  <c r="W2935" i="13"/>
  <c r="W2936" i="13"/>
  <c r="W2937" i="13"/>
  <c r="W2938" i="13"/>
  <c r="W2939" i="13"/>
  <c r="W2940" i="13"/>
  <c r="W2941" i="13"/>
  <c r="W2942" i="13"/>
  <c r="W2943" i="13"/>
  <c r="W2944" i="13"/>
  <c r="W2945" i="13"/>
  <c r="W2946" i="13"/>
  <c r="W2947" i="13"/>
  <c r="W2948" i="13"/>
  <c r="W2949" i="13"/>
  <c r="W2950" i="13"/>
  <c r="W2951" i="13"/>
  <c r="W2952" i="13"/>
  <c r="W2953" i="13"/>
  <c r="W2954" i="13"/>
  <c r="W2955" i="13"/>
  <c r="W2956" i="13"/>
  <c r="W2957" i="13"/>
  <c r="W2958" i="13"/>
  <c r="W2959" i="13"/>
  <c r="W2960" i="13"/>
  <c r="W2961" i="13"/>
  <c r="W2962" i="13"/>
  <c r="W2963" i="13"/>
  <c r="W2964" i="13"/>
  <c r="W2965" i="13"/>
  <c r="W2966" i="13"/>
  <c r="W2967" i="13"/>
  <c r="W2968" i="13"/>
  <c r="W2969" i="13"/>
  <c r="W2970" i="13"/>
  <c r="W2971" i="13"/>
  <c r="W2972" i="13"/>
  <c r="W2973" i="13"/>
  <c r="W2974" i="13"/>
  <c r="W2975" i="13"/>
  <c r="W2976" i="13"/>
  <c r="W2977" i="13"/>
  <c r="W2978" i="13"/>
  <c r="W2979" i="13"/>
  <c r="W2980" i="13"/>
  <c r="W2981" i="13"/>
  <c r="W2982" i="13"/>
  <c r="W2983" i="13"/>
  <c r="W2984" i="13"/>
  <c r="W2985" i="13"/>
  <c r="W2986" i="13"/>
  <c r="W2987" i="13"/>
  <c r="W2988" i="13"/>
  <c r="W2989" i="13"/>
  <c r="W2990" i="13"/>
  <c r="W2991" i="13"/>
  <c r="W2992" i="13"/>
  <c r="W2993" i="13"/>
  <c r="W2994" i="13"/>
  <c r="W2995" i="13"/>
  <c r="W2996" i="13"/>
  <c r="W2997" i="13"/>
  <c r="W2998" i="13"/>
  <c r="W2999" i="13"/>
  <c r="W3000" i="13"/>
  <c r="W3" i="13"/>
  <c r="W4" i="13"/>
  <c r="W5" i="13"/>
  <c r="W6" i="13"/>
  <c r="W7" i="13"/>
  <c r="W8" i="13"/>
  <c r="W9" i="13"/>
  <c r="W10" i="13"/>
  <c r="W11" i="13"/>
  <c r="W12" i="13"/>
  <c r="W13" i="13"/>
  <c r="W14" i="13"/>
  <c r="W15" i="13"/>
  <c r="W16" i="13"/>
  <c r="W17" i="13"/>
  <c r="W18" i="13"/>
  <c r="W19" i="13"/>
  <c r="W20" i="13"/>
  <c r="W21" i="13"/>
  <c r="W22" i="13"/>
  <c r="W2" i="13"/>
  <c r="Y3" i="15"/>
  <c r="Y4" i="15"/>
  <c r="Y5" i="15"/>
  <c r="Y6" i="15"/>
  <c r="Y7" i="15"/>
  <c r="Y8" i="15"/>
  <c r="Y9" i="15"/>
  <c r="Y10" i="15"/>
  <c r="Y11" i="15"/>
  <c r="Y12" i="15"/>
  <c r="Y13" i="15"/>
  <c r="Y14" i="15"/>
  <c r="Y15" i="15"/>
  <c r="Y16" i="15"/>
  <c r="Y17" i="15"/>
  <c r="Y18" i="15"/>
  <c r="Y19" i="15"/>
  <c r="Y20" i="15"/>
  <c r="Y21" i="15"/>
  <c r="Y22" i="15"/>
  <c r="Y2" i="15"/>
  <c r="R3" i="16"/>
  <c r="R4" i="16"/>
  <c r="R5" i="16"/>
  <c r="R6" i="16"/>
  <c r="R7" i="16"/>
  <c r="R8" i="16"/>
  <c r="R9" i="16"/>
  <c r="R10" i="16"/>
  <c r="R11" i="16"/>
  <c r="R12" i="16"/>
  <c r="R13" i="16"/>
  <c r="R14" i="16"/>
  <c r="R2" i="16"/>
  <c r="R15" i="16"/>
  <c r="R16" i="16"/>
  <c r="R17" i="16"/>
  <c r="R18" i="16"/>
  <c r="R19" i="16"/>
  <c r="R20" i="16"/>
  <c r="R21" i="16"/>
  <c r="R22" i="16"/>
  <c r="G2" i="11"/>
  <c r="I2" i="11"/>
  <c r="H2" i="11"/>
  <c r="D13" i="12"/>
  <c r="G13" i="12"/>
  <c r="H13" i="12"/>
  <c r="H13" i="8"/>
  <c r="D13" i="8"/>
  <c r="L8" i="1"/>
  <c r="K13" i="1"/>
  <c r="E13" i="1"/>
  <c r="F2" i="11"/>
  <c r="B17" i="6"/>
  <c r="B18" i="6"/>
  <c r="B14" i="6"/>
  <c r="B15" i="6"/>
  <c r="B16" i="6"/>
  <c r="B11" i="6"/>
  <c r="B13" i="6"/>
  <c r="F13" i="12"/>
  <c r="B13" i="12"/>
  <c r="C13" i="12"/>
  <c r="I13" i="12"/>
  <c r="E13" i="12"/>
  <c r="J12" i="12"/>
  <c r="I12" i="12"/>
  <c r="J11" i="12"/>
  <c r="I11" i="12"/>
  <c r="J10" i="12"/>
  <c r="I10" i="12"/>
  <c r="J9" i="12"/>
  <c r="I9" i="12"/>
  <c r="J8" i="12"/>
  <c r="I8" i="12"/>
  <c r="J7" i="12"/>
  <c r="I7" i="12"/>
  <c r="J6" i="12"/>
  <c r="I6" i="12"/>
  <c r="J5" i="12"/>
  <c r="I5" i="12"/>
  <c r="J4" i="12"/>
  <c r="I4" i="12"/>
  <c r="J3" i="12"/>
  <c r="I3" i="12"/>
  <c r="J2" i="12"/>
  <c r="I2" i="12"/>
  <c r="J2" i="8"/>
  <c r="J13" i="12"/>
  <c r="J12" i="8"/>
  <c r="J11" i="8"/>
  <c r="J10" i="8"/>
  <c r="J9" i="8"/>
  <c r="J8" i="8"/>
  <c r="J7" i="8"/>
  <c r="J6" i="8"/>
  <c r="J5" i="8"/>
  <c r="J4" i="8"/>
  <c r="J3" i="8"/>
  <c r="L3" i="1"/>
  <c r="M3" i="1"/>
  <c r="L4" i="1"/>
  <c r="M4" i="1"/>
  <c r="L5" i="1"/>
  <c r="M5" i="1"/>
  <c r="L6" i="1"/>
  <c r="M6" i="1"/>
  <c r="L7" i="1"/>
  <c r="M7" i="1"/>
  <c r="M8" i="1"/>
  <c r="L9" i="1"/>
  <c r="M9" i="1"/>
  <c r="L10" i="1"/>
  <c r="M10" i="1"/>
  <c r="L11" i="1"/>
  <c r="M11" i="1"/>
  <c r="L12" i="1"/>
  <c r="M12" i="1"/>
  <c r="M2" i="1"/>
  <c r="L2" i="1"/>
  <c r="I3" i="8"/>
  <c r="I4" i="8"/>
  <c r="I5" i="8"/>
  <c r="I6" i="8"/>
  <c r="I7" i="8"/>
  <c r="I8" i="8"/>
  <c r="I9" i="8"/>
  <c r="I10" i="8"/>
  <c r="I11" i="8"/>
  <c r="I12" i="8"/>
  <c r="I2" i="8"/>
  <c r="G13" i="8"/>
  <c r="F13" i="8"/>
  <c r="C13" i="8"/>
  <c r="E13" i="8"/>
  <c r="B13" i="8"/>
  <c r="J13" i="8"/>
  <c r="J13" i="1"/>
  <c r="I13" i="1"/>
  <c r="H13" i="1"/>
  <c r="I13" i="8"/>
  <c r="B10" i="6"/>
  <c r="B8" i="6"/>
  <c r="B9" i="6"/>
  <c r="B7" i="6"/>
  <c r="B3" i="6"/>
  <c r="B2" i="6"/>
  <c r="B4" i="6"/>
  <c r="B5" i="6"/>
  <c r="B6" i="6"/>
  <c r="B12" i="6"/>
  <c r="D13" i="1"/>
  <c r="C13" i="1"/>
  <c r="B13" i="1"/>
  <c r="F13" i="1"/>
  <c r="G13" i="1"/>
  <c r="L13" i="1"/>
  <c r="M13" i="1"/>
</calcChain>
</file>

<file path=xl/sharedStrings.xml><?xml version="1.0" encoding="utf-8"?>
<sst xmlns="http://schemas.openxmlformats.org/spreadsheetml/2006/main" count="405" uniqueCount="271">
  <si>
    <t>Claim Type</t>
  </si>
  <si>
    <t>01</t>
  </si>
  <si>
    <t>Inpatient Hospital</t>
  </si>
  <si>
    <t>03</t>
  </si>
  <si>
    <t>04</t>
  </si>
  <si>
    <t>05</t>
  </si>
  <si>
    <t>06</t>
  </si>
  <si>
    <t>07</t>
  </si>
  <si>
    <t>08</t>
  </si>
  <si>
    <t>Totals</t>
  </si>
  <si>
    <t>09</t>
  </si>
  <si>
    <t>Contact Email:</t>
  </si>
  <si>
    <t>Report Due Date:</t>
  </si>
  <si>
    <t>Report Period Start Date:</t>
  </si>
  <si>
    <t>Report Period End Date:</t>
  </si>
  <si>
    <t>12</t>
  </si>
  <si>
    <t>Claims Denied</t>
  </si>
  <si>
    <t>11</t>
  </si>
  <si>
    <t>10</t>
  </si>
  <si>
    <t>Submission Date of Report:</t>
  </si>
  <si>
    <t xml:space="preserve">File Name: </t>
  </si>
  <si>
    <t>Attestation:</t>
  </si>
  <si>
    <t>Notes regarding this submission:</t>
  </si>
  <si>
    <t>Monthly</t>
  </si>
  <si>
    <t>Submission Note</t>
  </si>
  <si>
    <t>Resubmission/Replacement  Note:</t>
  </si>
  <si>
    <t xml:space="preserve">3) Other notes </t>
  </si>
  <si>
    <t xml:space="preserve">3) Other Notes: </t>
  </si>
  <si>
    <t>6)</t>
  </si>
  <si>
    <t>4)</t>
  </si>
  <si>
    <t xml:space="preserve">5) </t>
  </si>
  <si>
    <t xml:space="preserve">Definition </t>
  </si>
  <si>
    <t>Denied Claim</t>
  </si>
  <si>
    <t>Any header-level claim where all detail lines are denied.</t>
  </si>
  <si>
    <t>All Other Claim Types</t>
  </si>
  <si>
    <t>Detail line-level claim that was denied.</t>
  </si>
  <si>
    <t>Claims that are not paid and have an NCPDP reject code should be categorized as denied. (Do not categorize these as rejected.)
The pharmacy provider type category denied claim should exclude true duplicates for the same claim with multiple denials on the same date of service and the same denial reason code, but shall include any duplicate claim if the denial reason changed.</t>
  </si>
  <si>
    <t>Clean Claim</t>
  </si>
  <si>
    <t>Paid Claim</t>
  </si>
  <si>
    <t>Any header-level claim where at least 1 detail line was paid.</t>
  </si>
  <si>
    <t>Detail line-level claim that was paid. Lines paid at $0 that represent services or procedures that are incident to or are "rolled into" payment for the primary procedure should be categorized as paid.</t>
  </si>
  <si>
    <t xml:space="preserve">Inpatient Hospital
</t>
  </si>
  <si>
    <t>Date Received</t>
  </si>
  <si>
    <t xml:space="preserve"> Amount Paid ($)</t>
  </si>
  <si>
    <t xml:space="preserve">Claim Type </t>
  </si>
  <si>
    <t>Interest Paid ($)</t>
  </si>
  <si>
    <t>Removed the unnecessary header and blank rows for the paid/denied template</t>
  </si>
  <si>
    <t>Combined the report template for MCO and DBPM, all MCEs will use the same report template</t>
  </si>
  <si>
    <t>Date Paid/Denied</t>
  </si>
  <si>
    <t>1) Data discrepancy compared with previous report periods (Can attach separate document)</t>
  </si>
  <si>
    <t xml:space="preserve">2) List any changes that may impact the report: system, vendor, report logic, staff, environment etc. </t>
  </si>
  <si>
    <t xml:space="preserve">Added the attestation page, submission/resubmission note fields. </t>
  </si>
  <si>
    <t>Moved all the report header information (Plan Name, Plan ID, Contact information, Report period etc. ) to the attestation tab</t>
  </si>
  <si>
    <t>Changed the column header to " No. of Paid/Denied Claim within 15 Calendar Days" (15 business days previously)</t>
  </si>
  <si>
    <t>Removed claim type description from report template</t>
  </si>
  <si>
    <t>Added the definition for Paid and Denied claim, Date received, date Paid/Denied</t>
  </si>
  <si>
    <t>Updated the claim type definition</t>
  </si>
  <si>
    <t xml:space="preserve">Added definition and rules for compliance check </t>
  </si>
  <si>
    <t>Reorganized the instructions page, and added purpose of the report</t>
  </si>
  <si>
    <r>
      <t xml:space="preserve">Updated the Performance Standard per Report 3.0 contract - 90% clean claim paid /denied time frame change from 15 business day to </t>
    </r>
    <r>
      <rPr>
        <b/>
        <sz val="11"/>
        <color rgb="FFFF0000"/>
        <rFont val="Calibri"/>
        <family val="2"/>
        <scheme val="minor"/>
      </rPr>
      <t>15 calendar days</t>
    </r>
    <r>
      <rPr>
        <sz val="11"/>
        <color rgb="FFFF0000"/>
        <rFont val="Calibri"/>
        <family val="2"/>
        <scheme val="minor"/>
      </rPr>
      <t xml:space="preserve"> </t>
    </r>
  </si>
  <si>
    <t>Claims Paid</t>
  </si>
  <si>
    <t>Denied within 15 Calendar Days</t>
  </si>
  <si>
    <t>Denied within 30 Calendar Days</t>
  </si>
  <si>
    <t>Paid within 60 Calendar Days</t>
  </si>
  <si>
    <t>Denied within 60 Calendar Days</t>
  </si>
  <si>
    <t>% Clean Claims paid or denied within 15 Calendar Days</t>
  </si>
  <si>
    <t>% Pended Claims Paid or Denied within 60 Calendar days</t>
  </si>
  <si>
    <t>Average Calendar days to pay or deny Pended Claims</t>
  </si>
  <si>
    <t>% Clean Claims Paid or Denied within 30 Calendar Days</t>
  </si>
  <si>
    <t>Rejected</t>
  </si>
  <si>
    <t>Rejected within 5 Business Days</t>
  </si>
  <si>
    <t>Total Claims Initial Screening Complete</t>
  </si>
  <si>
    <t>% Rejected or Assigned to Adjudication System within 5 Business Days</t>
  </si>
  <si>
    <t>Paid within 15 Calendar Days</t>
  </si>
  <si>
    <t>Paid within 30 Calendar Days</t>
  </si>
  <si>
    <t>Paid within 60 Calendar Days (after end of suspension)</t>
  </si>
  <si>
    <t>Denied within 60 Calendar Days after end of suspension</t>
  </si>
  <si>
    <t>% Pended Claims Paid or Denied within 60 Calendar days after end of suspension</t>
  </si>
  <si>
    <t>Removed the "&gt;30" column for both paid/denied clean claims</t>
  </si>
  <si>
    <t xml:space="preserve">Added the compliance performance standard check column for Clean Claims tab. If not meet the 90% and 100% performance standard, MCEs shall include a submission note to explain. </t>
  </si>
  <si>
    <t>Updated the definitions for interest paid</t>
  </si>
  <si>
    <t>Combined Paid template and Denied template together as the "Clean Claims" tab</t>
  </si>
  <si>
    <t>Added a "Total Claims" tab to track the performance standard for all reviewed claims</t>
  </si>
  <si>
    <t>18)</t>
  </si>
  <si>
    <t>Added a "Pended Claims" tab to tack the performance standard fro all pended claims</t>
  </si>
  <si>
    <t>19)</t>
  </si>
  <si>
    <t>Assigned to Adjudication System</t>
  </si>
  <si>
    <t>Assigned to Adjudication System within 5 Business Days</t>
  </si>
  <si>
    <t>Pended Claim</t>
  </si>
  <si>
    <t xml:space="preserve"> A Claim for which additional information is being requested in order for the Claim to be Adjudicated.</t>
  </si>
  <si>
    <t>Calendar Days</t>
  </si>
  <si>
    <t>General Definition</t>
  </si>
  <si>
    <t>A Clean Claim includes paid and denied claims that can be adjudicated without obtaining additional information from the provider of the service or from a third party.
It does not include a claim from a provider who is under investigation for fraud or abuse, or a claim under review for medical necessity. Subcontractor claims should be included with the MCEs.</t>
  </si>
  <si>
    <t>A claim that did not pass the standard, front-end HIPAA edits. These edits indicate that there is data that is either missing or invalid such that there is not enough information to process the claim.</t>
  </si>
  <si>
    <t>Rejected Claim</t>
  </si>
  <si>
    <t>Amount Paid ($)</t>
  </si>
  <si>
    <t xml:space="preserve">Payments made on pended claims in this reporting period by claim type </t>
  </si>
  <si>
    <t>Report Template Tabs</t>
  </si>
  <si>
    <t>Any instructions or definitions not followed, or a report validation request not submitted by the due date will result in rejected reports. It is the responsibility of the MCE's to follow the reporting instructions and meet the contractual requirements. LDH will continue to monitor and oversee the report for contractual requirements but it is up to the MCE to make sure that all data is correct. Continued failure to correct any needed corrections pointed out by LDH may result in corrective action plans.</t>
  </si>
  <si>
    <r>
      <t xml:space="preserve">Purpose: 
</t>
    </r>
    <r>
      <rPr>
        <sz val="12"/>
        <color theme="1"/>
        <rFont val="Arial"/>
        <family val="2"/>
      </rPr>
      <t>221 Prompt Payment Summary Report is to provide for the collection of data necessary to: monitor compliance with federal, state, and contract requirements for timeliness of claims processing; provide for accurate, consistent and comparable, data across MCEs over time; provide for corrective action as needed; and report performance to the legislature in the annual Transparency Report.</t>
    </r>
  </si>
  <si>
    <t>Report Number:</t>
  </si>
  <si>
    <t>Report Name:</t>
  </si>
  <si>
    <t>Report Frequency:</t>
  </si>
  <si>
    <t>File Type:</t>
  </si>
  <si>
    <t>MCE ID:</t>
  </si>
  <si>
    <t>MCE Name:</t>
  </si>
  <si>
    <t>MCE Contact:</t>
  </si>
  <si>
    <r>
      <t>On this tab, embed</t>
    </r>
    <r>
      <rPr>
        <b/>
        <vertAlign val="superscript"/>
        <sz val="11"/>
        <color theme="1"/>
        <rFont val="Calibri"/>
        <family val="2"/>
        <scheme val="minor"/>
      </rPr>
      <t xml:space="preserve">1 </t>
    </r>
    <r>
      <rPr>
        <b/>
        <sz val="11"/>
        <color theme="1"/>
        <rFont val="Calibri"/>
        <family val="2"/>
        <scheme val="minor"/>
      </rPr>
      <t>a copy of the signed attestation</t>
    </r>
    <r>
      <rPr>
        <b/>
        <vertAlign val="superscript"/>
        <sz val="11"/>
        <color theme="1"/>
        <rFont val="Calibri"/>
        <family val="2"/>
        <scheme val="minor"/>
      </rPr>
      <t>2</t>
    </r>
    <r>
      <rPr>
        <b/>
        <sz val="11"/>
        <color theme="1"/>
        <rFont val="Calibri"/>
        <family val="2"/>
        <scheme val="minor"/>
      </rPr>
      <t xml:space="preserve"> and any other related files. Use the provided space to include any notes</t>
    </r>
    <r>
      <rPr>
        <b/>
        <vertAlign val="superscript"/>
        <sz val="11"/>
        <color theme="1"/>
        <rFont val="Calibri"/>
        <family val="2"/>
        <scheme val="minor"/>
      </rPr>
      <t xml:space="preserve">3 </t>
    </r>
    <r>
      <rPr>
        <b/>
        <sz val="11"/>
        <color theme="1"/>
        <rFont val="Calibri"/>
        <family val="2"/>
        <scheme val="minor"/>
      </rPr>
      <t>regarding this submission.</t>
    </r>
  </si>
  <si>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
    </r>
  </si>
  <si>
    <r>
      <rPr>
        <vertAlign val="superscript"/>
        <sz val="11"/>
        <color theme="1"/>
        <rFont val="Calibri"/>
        <family val="2"/>
        <scheme val="minor"/>
      </rPr>
      <t>2</t>
    </r>
    <r>
      <rPr>
        <sz val="11"/>
        <color theme="1"/>
        <rFont val="Calibri"/>
        <family val="2"/>
        <scheme val="minor"/>
      </rPr>
      <t xml:space="preserve"> Report must include a new signed attestation letter for each submission, replacement or resubmission.  The attestation is always required. Related files may be required, depending on the report requirements.</t>
    </r>
  </si>
  <si>
    <r>
      <rPr>
        <vertAlign val="superscript"/>
        <sz val="11"/>
        <color theme="1"/>
        <rFont val="Calibri"/>
        <family val="2"/>
        <scheme val="minor"/>
      </rPr>
      <t>3</t>
    </r>
    <r>
      <rPr>
        <sz val="11"/>
        <color theme="1"/>
        <rFont val="Calibri"/>
        <family val="2"/>
        <scheme val="minor"/>
      </rPr>
      <t xml:space="preserve"> Submission, resubmission, or replacement notes are not required, but should be included if they will aid LDH in analyzing your report.</t>
    </r>
  </si>
  <si>
    <t>Related File:</t>
  </si>
  <si>
    <t>Date Initial Screening</t>
  </si>
  <si>
    <t xml:space="preserve">Count of total claims assigned to adjudication system in initial screening completed in this reporting period </t>
  </si>
  <si>
    <r>
      <t xml:space="preserve">Clean Claims tab is used to report counts for clean claims paid or denied within the reporting period and the number of these claims paid or denied within the timeframes specified in the contract. </t>
    </r>
    <r>
      <rPr>
        <b/>
        <sz val="12"/>
        <color rgb="FFFF0000"/>
        <rFont val="Arial"/>
        <family val="2"/>
      </rPr>
      <t>Claim counts should be deduplicated by counting original claim submission only.</t>
    </r>
  </si>
  <si>
    <r>
      <t xml:space="preserve">PEND-Fraud &amp; Abuse Suspended tab is used to report counts for claims that were </t>
    </r>
    <r>
      <rPr>
        <b/>
        <u/>
        <sz val="12"/>
        <color rgb="FF1D1B11"/>
        <rFont val="Arial"/>
        <family val="2"/>
      </rPr>
      <t>suspended</t>
    </r>
    <r>
      <rPr>
        <b/>
        <sz val="12"/>
        <color rgb="FF1D1B11"/>
        <rFont val="Arial"/>
        <family val="2"/>
      </rPr>
      <t xml:space="preserve"> for Fraud &amp; Abuse investigation prior to being paid or denied within the reporting period and the number of these claims paid or denied within the timeframes specified in the contract. </t>
    </r>
    <r>
      <rPr>
        <b/>
        <sz val="12"/>
        <color rgb="FFFF0000"/>
        <rFont val="Arial"/>
        <family val="2"/>
      </rPr>
      <t>Claim counts should be deduplicated by counting original claim submission only.</t>
    </r>
  </si>
  <si>
    <t xml:space="preserve">Payments made on suspended claims in this reporting period by claim type </t>
  </si>
  <si>
    <t xml:space="preserve">Count of total claims rejected in initial screening completed in this reporting period </t>
  </si>
  <si>
    <t>Count of total clean claims denied in this reporting period by claim type</t>
  </si>
  <si>
    <r>
      <t xml:space="preserve">Interest payments on original claims paid in this reporting period by claim type
Per the contract, the MCEs shall pay providers interest at a rate described in contract, calculated daily for the full period in which a payable clean Claim remains unpaid beyond the thirty (30) Calendar Day clean Claims processing deadline. Interest owed to the provider </t>
    </r>
    <r>
      <rPr>
        <b/>
        <u/>
        <sz val="11"/>
        <color theme="1"/>
        <rFont val="Arial"/>
        <family val="2"/>
      </rPr>
      <t>shall be paid the same date that the Claim is Adjudicated</t>
    </r>
    <r>
      <rPr>
        <sz val="11"/>
        <color theme="1"/>
        <rFont val="Arial"/>
        <family val="2"/>
      </rPr>
      <t>.</t>
    </r>
  </si>
  <si>
    <r>
      <rPr>
        <b/>
        <sz val="16"/>
        <color theme="1"/>
        <rFont val="Arial"/>
        <family val="2"/>
      </rPr>
      <t>Clean Claims</t>
    </r>
    <r>
      <rPr>
        <b/>
        <sz val="16"/>
        <color rgb="FFFF0000"/>
        <rFont val="Arial"/>
        <family val="2"/>
      </rPr>
      <t xml:space="preserve"> </t>
    </r>
    <r>
      <rPr>
        <sz val="12"/>
        <color rgb="FFFF0000"/>
        <rFont val="Arial"/>
        <family val="2"/>
      </rPr>
      <t xml:space="preserve">
(report original claims only)</t>
    </r>
  </si>
  <si>
    <r>
      <t xml:space="preserve">PEND-Med Review &amp; Info Needed tab is used to report counts for claims that were pended for Medical Review or additional information needed prior to being paid or denied within the reporting period and the number of these claims paid or denied within the timeframes specified in the contract. </t>
    </r>
    <r>
      <rPr>
        <b/>
        <sz val="12"/>
        <color rgb="FFFF0000"/>
        <rFont val="Arial"/>
        <family val="2"/>
      </rPr>
      <t>Claim counts should be deduplicated by counting original claim only.</t>
    </r>
  </si>
  <si>
    <t>Count of total pended claims paid in this reporting period by claim type</t>
  </si>
  <si>
    <t>Denied: Total Days</t>
  </si>
  <si>
    <t>Paid: Total Days</t>
  </si>
  <si>
    <t xml:space="preserve">Paid: Total Days </t>
  </si>
  <si>
    <r>
      <rPr>
        <b/>
        <sz val="16"/>
        <color theme="1"/>
        <rFont val="Arial"/>
        <family val="2"/>
      </rPr>
      <t xml:space="preserve">Total Claims </t>
    </r>
    <r>
      <rPr>
        <sz val="12"/>
        <color theme="1"/>
        <rFont val="Arial"/>
        <family val="2"/>
      </rPr>
      <t xml:space="preserve">
</t>
    </r>
    <r>
      <rPr>
        <sz val="12"/>
        <color rgb="FFFF0000"/>
        <rFont val="Arial"/>
        <family val="2"/>
      </rPr>
      <t>(report all iterations)</t>
    </r>
  </si>
  <si>
    <t xml:space="preserve">* Do not enter data for blue fields, those are formula driven fields. </t>
  </si>
  <si>
    <t xml:space="preserve">
Inpatient claims (claim type 01) are counted at the header level. Other claims are counted at the line level (includes claim types: 03, 04, 05, 06, 07, 08, 09, 10, 11 and 12).
Effective 07/01/2021, Managed Care Organizations should submit dental encounters via the 837 D as outlined in the Dental Systems Companion Guide, all claims for dental services should be reported as dental claim type. 
</t>
  </si>
  <si>
    <t>A Claim for which no payment is made to a provider by the Contractor for any of several reasons, including but not limited to, the claim is for non-Covered Services, an ineligible provider or enrollee, is a duplicate of another transaction, or has failed to pass a significant requirement in the claims processing system.</t>
  </si>
  <si>
    <t>All seven (7) days of the week.</t>
  </si>
  <si>
    <t>Date the claim is received/delivered to the MCEs, electronically or paper, check SCG for more detailed definition.</t>
  </si>
  <si>
    <r>
      <t xml:space="preserve">Total Claims tab is used to report all claims with an initial review of the claim for "rejection" or "acceptance" for adjudication completed within the reporting period and the number of these claims reviewed within the timeframes specified in the contract. </t>
    </r>
    <r>
      <rPr>
        <b/>
        <sz val="12"/>
        <color rgb="FFFF0000"/>
        <rFont val="Arial"/>
        <family val="2"/>
      </rPr>
      <t>Counts should include all iterations of claims reviewed (original, resubmissions, adjustments, void, etc.)</t>
    </r>
    <r>
      <rPr>
        <b/>
        <sz val="12"/>
        <color theme="1"/>
        <rFont val="Arial"/>
        <family val="2"/>
      </rPr>
      <t>.</t>
    </r>
  </si>
  <si>
    <t>Count of claims rejected in initial screening completed within 5 business days in this reporting period (subset of "Rejected")</t>
  </si>
  <si>
    <t>Count of total clean claims paid in this reporting period by claim type</t>
  </si>
  <si>
    <t>Count of total suspended claims paid in this reporting period by claim type</t>
  </si>
  <si>
    <t xml:space="preserve">Count of total suspended claims denied in this reporting period by claim type </t>
  </si>
  <si>
    <t>Count of total claims in initial screening completed in the report period (Includes those received in current or prior report period, with screening complete in this report period)</t>
  </si>
  <si>
    <t>Count of clean claims paid in this reporting period that were paid in 0 to 15 calendar days from Date Received to Date Paid by claim type</t>
  </si>
  <si>
    <t>Count of clean claims denied in this reporting period that were denied in 0 to 15 calendar days from Date Received to Date Denied by claim type</t>
  </si>
  <si>
    <t>Count of pended claims paid in this reporting period that were paid within 60 calendar days from Date Received to Date Paid by claim type</t>
  </si>
  <si>
    <t>Formula driven cell for performance standard checking. Number of pended claim paid &amp; denied within 60 calendar days/total pended claims</t>
  </si>
  <si>
    <t>Count of suspended claims denied within 60 calendar days in this reporting period from Date Suspension Ended to Date Denied by claim type</t>
  </si>
  <si>
    <t>Formula driven cell for average of calendar days to pay or deny pended claims</t>
  </si>
  <si>
    <t>Formula driven cell for average of calendar days to pay or deny suspended claims</t>
  </si>
  <si>
    <t>Formula driven cell for performance standard checking. Number of clean claim paid &amp; denied with 15 calendar days/total clean claim (90%)</t>
  </si>
  <si>
    <t>Formula driven cell for performance standard checking. Number of clean claim paid &amp; denied within 30 calendar days/total clean claim (100%)</t>
  </si>
  <si>
    <r>
      <rPr>
        <b/>
        <u/>
        <sz val="11"/>
        <color theme="1"/>
        <rFont val="Arial"/>
        <family val="2"/>
      </rPr>
      <t>General Instructions:</t>
    </r>
    <r>
      <rPr>
        <sz val="11"/>
        <color theme="1"/>
        <rFont val="Arial"/>
        <family val="2"/>
      </rPr>
      <t xml:space="preserve">
Each MCE must use this official template (unaltered) to enter the required data on all applicable tabs in accordance with the definitions and instructions provided. The report shall be submitted via Salesforce in an Excel Spreadsheet by the 15th of the month following the end of the reporting period. If a tab is not applicable to your MCE leave it blank, but do not delete the tab from the template. </t>
    </r>
    <r>
      <rPr>
        <b/>
        <u/>
        <sz val="11"/>
        <color rgb="FFFF0000"/>
        <rFont val="Arial"/>
        <family val="2"/>
      </rPr>
      <t>Each report submission must be submitted with the required attestation of accuracy and completeness.</t>
    </r>
  </si>
  <si>
    <t>Count of claim assigned to the adjudication system within 5 business days in initial screening completed in this reporting period (subset of "Assigned to Adjudication System")</t>
  </si>
  <si>
    <t>Formula driven cell, number of claim rejected and number of claim assigned to adjudication system/total Claim initial screening complete in this reporting period</t>
  </si>
  <si>
    <t>Count of pended claims denied in this reporting period that were denied within 60 calendar days from Date Received to Date Denied by claim type</t>
  </si>
  <si>
    <t>LDH-LA (2) two-digit claim type code: Check SCG-File Naming Conventions for detailed claim type mapping and claim type description.
Any unmapped claim types must be reported timely to LDH in order to allow the claim type issue to be resolved and thus reported on the relevant Monthly Claims Payment Summary (LDH reserves the right to add additional claim types as needed).</t>
  </si>
  <si>
    <t>Formula driven cell for performance standard checking. Number of suspended claims paid &amp; denied within 60 calendar days/total suspended claims paid or denied</t>
  </si>
  <si>
    <t>Added a "Payment Suspension" tab to track the performance standard for those pended Claims submitted by providers that are the subject of a payment suspension due to a credible allegation of Fraud in accordance with 42 CFR §455.23 for the duration of the payment suspension</t>
  </si>
  <si>
    <r>
      <t>Changed the "Avg. Calendar Days to Pay Claims" to "</t>
    </r>
    <r>
      <rPr>
        <b/>
        <sz val="11"/>
        <color rgb="FFFF0000"/>
        <rFont val="Calibri"/>
        <family val="2"/>
        <scheme val="minor"/>
      </rPr>
      <t>Sum of calendar days</t>
    </r>
    <r>
      <rPr>
        <sz val="11"/>
        <color theme="1"/>
        <rFont val="Calibri"/>
        <family val="2"/>
        <scheme val="minor"/>
      </rPr>
      <t xml:space="preserve"> to pay claims", added a column of "Sum of calendar days to deny claim" for Denied Clean Claims</t>
    </r>
  </si>
  <si>
    <t xml:space="preserve">The Contractor shall ensure that all provider Claims are processed according to the following timeframes:
 * Within five (5) Business Days of receipt of a Claim, the Contractor shall perform an initial screening, and either reject the claim, or assign a unique control number and enter it into the system for processing and adjudication;
 * Process and pay or deny, as appropriate, at least ninety percent (90%) of all Clean Claims for each Claim type, within fifteen (15) Calendar Days of the date of receipt;
 * Process and pay or deny, as appropriate, one hundred percent (100%) of Clean Claims for each Claim type, within thirty (30) Calendar Days of the date of receipt;
 * Pay or deny one hundred percent (100%) of Pended Claims within sixty (60) Calendar Days of the date of receipt.
The Contractor may pend Claims submitted by providers that are the subject of a payment suspension due to a credible allegation of Fraud in accordance with 42 CFR §455.23 for the duration of the payment suspension. Once the suspension period has ended, the Contractor shall Adjudicate any previously Pended Claims in accordance with the timeframes above. </t>
  </si>
  <si>
    <t>Pharmacy Note</t>
  </si>
  <si>
    <t>Date the contractor perform an initial screening for a claim, and either reject the claim, or assign a unique control number and enter it into the system for processing and adjudication.</t>
  </si>
  <si>
    <t>For paid claims, the date of payment as indicated on the check or other form of payment, and the number of the check or electronic funds transfer (EFT).
For denied claims, the date of denied as the provider was notified of the denial (ex. RA date).</t>
  </si>
  <si>
    <t>file name must follow LDH instructions for submission in Salesforce, e.g. 221 XXX 2023 01; 221 XXX 2023 01 Resubmit 1; 221 XXX 2023 01 Replace 1;</t>
  </si>
  <si>
    <t>Template Revision Log</t>
  </si>
  <si>
    <t>Count of suspended claims paid in this reporting period that were paid within 60 calendar days from Date Suspension Ended to Date Paid by claim type</t>
  </si>
  <si>
    <t>The sum of all days between Date Suspension Ended and Date Paid for all claims in the category by claim type 
Days should counted as an integer &gt;=0; calculated as Date Paid minus Date Suspension Ended.</t>
  </si>
  <si>
    <t>The sum of all days between Date Suspension Ended and Date Denied for all claims in the category by claim type
Days should counted as an integer &gt;=0; calculated as Date Denied minus Date Suspension Ended</t>
  </si>
  <si>
    <t>The sum of all days between Date Received and Date Denied for all claims in the category by claim type 
Days should counted as an integer &gt;=0; calculated as Date Denied minus Date Received</t>
  </si>
  <si>
    <t>Count of total pended claim denied in this reporting period by claim type</t>
  </si>
  <si>
    <t>The sum of all days between Date Received and Date Paid for all claims in the category by claim type 
Days should counted as an integer &gt;=0; calculated as Date Paid minus Date Received</t>
  </si>
  <si>
    <t>Count of clean claims denied in this reporting period that were paid in 0 to 30 calendar days from Date Received to Date Denied by claim type</t>
  </si>
  <si>
    <t xml:space="preserve">Payments made for original paid clean claims in this reporting period by claim type </t>
  </si>
  <si>
    <t>The sum of all days between Date Received and Date Paid for all claims in the category by claim type
Days should counted as an integer &gt;=0; calculated as Date Paid minus Date Received</t>
  </si>
  <si>
    <t>Count of clean claims paid in this reporting period that were paid in 0 to 30 calendar days from Date Received to Date Paid by claim type</t>
  </si>
  <si>
    <r>
      <rPr>
        <b/>
        <sz val="16"/>
        <color theme="1"/>
        <rFont val="Arial"/>
        <family val="2"/>
      </rPr>
      <t>Pend-Med Review &amp; Info Needed</t>
    </r>
    <r>
      <rPr>
        <sz val="12"/>
        <color theme="1"/>
        <rFont val="Arial"/>
        <family val="2"/>
      </rPr>
      <t xml:space="preserve">
</t>
    </r>
    <r>
      <rPr>
        <sz val="12"/>
        <color rgb="FFFF0000"/>
        <rFont val="Arial"/>
        <family val="2"/>
      </rPr>
      <t>(report original claims only)</t>
    </r>
  </si>
  <si>
    <r>
      <rPr>
        <b/>
        <sz val="16"/>
        <color theme="1"/>
        <rFont val="Arial"/>
        <family val="2"/>
      </rPr>
      <t>Pend-Fraud &amp; Abuse Suspended</t>
    </r>
    <r>
      <rPr>
        <sz val="12"/>
        <color theme="1"/>
        <rFont val="Arial"/>
        <family val="2"/>
      </rPr>
      <t xml:space="preserve">
</t>
    </r>
    <r>
      <rPr>
        <sz val="12"/>
        <color rgb="FFFF0000"/>
        <rFont val="Arial"/>
        <family val="2"/>
      </rPr>
      <t>(report original claims only)</t>
    </r>
  </si>
  <si>
    <r>
      <t>1) Resubmission/Replacement Reason: 
(</t>
    </r>
    <r>
      <rPr>
        <b/>
        <sz val="11"/>
        <color theme="1"/>
        <rFont val="Calibri"/>
        <family val="2"/>
        <scheme val="minor"/>
      </rPr>
      <t>required</t>
    </r>
    <r>
      <rPr>
        <sz val="11"/>
        <color theme="1"/>
        <rFont val="Calibri"/>
        <family val="2"/>
        <scheme val="minor"/>
      </rPr>
      <t xml:space="preserve"> if a resubmission or replacement report)</t>
    </r>
  </si>
  <si>
    <r>
      <t>2) Changes compared with previous version
(</t>
    </r>
    <r>
      <rPr>
        <b/>
        <sz val="11"/>
        <color theme="1"/>
        <rFont val="Calibri"/>
        <family val="2"/>
        <scheme val="minor"/>
      </rPr>
      <t>required</t>
    </r>
    <r>
      <rPr>
        <sz val="11"/>
        <color theme="1"/>
        <rFont val="Calibri"/>
        <family val="2"/>
        <scheme val="minor"/>
      </rPr>
      <t xml:space="preserve"> if a resubmission or replacement report)</t>
    </r>
  </si>
  <si>
    <t>221: Claims Summary Report  (Monthly)</t>
  </si>
  <si>
    <t>Data Checking
Col A= Col B + Col D</t>
  </si>
  <si>
    <t>Data Checking
Col C&lt;= Col B</t>
  </si>
  <si>
    <t>Data Checking
 Col E&lt;= Col D</t>
  </si>
  <si>
    <t xml:space="preserve">Claims Payment Summary Report </t>
  </si>
  <si>
    <t>Managed Care Reporting</t>
  </si>
  <si>
    <t>Subject Matter:</t>
  </si>
  <si>
    <t>Claims Payment Summary Report</t>
  </si>
  <si>
    <t>15th day of the month following end of the reporting period</t>
  </si>
  <si>
    <t xml:space="preserve">Excel </t>
  </si>
  <si>
    <t>Plan Claim ICN</t>
  </si>
  <si>
    <t>Encounter ICN</t>
  </si>
  <si>
    <t>Member Medicaid ID</t>
  </si>
  <si>
    <t>Billing Provider NPI</t>
  </si>
  <si>
    <t>Billing Provider Type</t>
  </si>
  <si>
    <t>Billing Provider Taxonomy</t>
  </si>
  <si>
    <t>Servicing Provider NPI</t>
  </si>
  <si>
    <t>Servicing Provider Type</t>
  </si>
  <si>
    <t>Servicing Provider Taxonomy</t>
  </si>
  <si>
    <t>Emergency Flag</t>
  </si>
  <si>
    <t>Date of Service</t>
  </si>
  <si>
    <t>Provider Billed Amount</t>
  </si>
  <si>
    <t>Primary Diagnosis Code</t>
  </si>
  <si>
    <t>CPT or HCPS Code</t>
  </si>
  <si>
    <t>Revenue Code</t>
  </si>
  <si>
    <t>Number of Days Late</t>
  </si>
  <si>
    <t>Provider Billed Amount ($)</t>
  </si>
  <si>
    <t>Claim Paid Amount ($)</t>
  </si>
  <si>
    <t>Interest Paid when Claim Paid (Y/N)</t>
  </si>
  <si>
    <t>Interest Paid (Untimely Claims) ($)</t>
  </si>
  <si>
    <t>Prescribing Provider NPI</t>
  </si>
  <si>
    <t>Pharmacy Provider NPI</t>
  </si>
  <si>
    <t>PA Status</t>
  </si>
  <si>
    <t>CDT</t>
  </si>
  <si>
    <t>Plan Unique Internal Control Number assigned to claim in the Plan adjudication system with the service line number</t>
  </si>
  <si>
    <t xml:space="preserve">Encounter ICN submission to FI: System Companion Guide (SCG)- MCO ICN Format, which include 4-digit prefix Claim Submission Media Type, Claim Status, Vendor information, and Unique Plan ICN for each service line (including line number if have), if not available, leave as blank. </t>
  </si>
  <si>
    <t xml:space="preserve">Medicaid member ID number: 13-digit </t>
  </si>
  <si>
    <t>National Provider Identifier for billing Provider</t>
  </si>
  <si>
    <t xml:space="preserve">Provider type code per the System Companion Guide for billing provider </t>
  </si>
  <si>
    <t>Provider taxonomy for billing provider</t>
  </si>
  <si>
    <t>National Provider Identifier for servicing provider</t>
  </si>
  <si>
    <t xml:space="preserve">Provider type code per the System Companion Guide for servicing provider </t>
  </si>
  <si>
    <t>Provider taxonomy for servicing provider</t>
  </si>
  <si>
    <t>National Provider Identifier for prescribing provider</t>
  </si>
  <si>
    <t>National Provider Identifier for dispensing pharmacist</t>
  </si>
  <si>
    <t>Emergency Flag
(0,1)</t>
  </si>
  <si>
    <t>Medical Detail
(Claim type 01,03, 04, 05, 06, 07, 08, 09)</t>
  </si>
  <si>
    <t xml:space="preserve">Emergency service or Non-Emergency Service adjudicated during the reporting period. Emergency Services = 0, Non-Emergency Services = 1. At a minimum, the following must be distinguished as “emergency services”:
claim type 03 - Outpatient Hospital: identified with revenue codes 450, 459 or 981;
claim type 04 - Professional: identified with procedure codes 99281 through 99285; and
claim type 07 - Ambulance: identified via the emergency indicator field of the 837P transaction (Loop 2400, SV109 segment (Y=emergency ambulance).
For any other "emergency services" reported, the MCE must include on the ATTESTATION TAB a description of their methodology for identifying claims for "emergency services”, in the MCE claim system and on encounters submitted to the FI.
</t>
  </si>
  <si>
    <t>Dental Detail
(Claim type 10, 11)</t>
  </si>
  <si>
    <t>Pharmacy Detail
(Claim Type 12)</t>
  </si>
  <si>
    <t xml:space="preserve">Date of Service
</t>
  </si>
  <si>
    <t xml:space="preserve">Medical Detail </t>
  </si>
  <si>
    <t>End Date of Service: The discharge or end date of service. Date format: mm/dd/yyyy</t>
  </si>
  <si>
    <t>Dental Detail</t>
  </si>
  <si>
    <t>End Date of Service: The end date of service. Date format: mm/dd/yyyy</t>
  </si>
  <si>
    <t xml:space="preserve">Pharmacy Detail </t>
  </si>
  <si>
    <t>Point of Sale (POS). Date format: mm/dd/yyyy</t>
  </si>
  <si>
    <t>Include decimal point followed by 2 digits. Data format $9,999,999.99</t>
  </si>
  <si>
    <t>Date the claim is received/delivered to the MCEs, electronically or paper, check SCG for more detailed definition. Date format: mm/dd/yyyy</t>
  </si>
  <si>
    <t>Date Denied</t>
  </si>
  <si>
    <t>Date the provider was notified of the denial, ex. Remittance Advice (RA) date. Date format: mm/dd/yyyy;</t>
  </si>
  <si>
    <t>Primary Diagnosis code only, not description</t>
  </si>
  <si>
    <t>CPT or HCPCS Code</t>
  </si>
  <si>
    <t>Current Procedure Terminology or Healthcare Common Procedure Coding System Code</t>
  </si>
  <si>
    <t>Code on Dental Procedures and Nomenclature Code (starting with D)</t>
  </si>
  <si>
    <t>NDC</t>
  </si>
  <si>
    <t xml:space="preserve">Eleven character of National Drug Code </t>
  </si>
  <si>
    <t xml:space="preserve">If applicable: For Inpatient records, the Revenue Code field can be blank or can be the first Service-Line’s Revenue Code value, but do not send more than 1 Revenue Code per Inpatient record and do not list the same Inpatient record on more than 1 row. </t>
  </si>
  <si>
    <t xml:space="preserve">PA Status 
(A, D, N) </t>
  </si>
  <si>
    <t>Claim Type Subcategory
(DEN, WVR, VAB, or leave the field blank if CT10)</t>
  </si>
  <si>
    <t>Claim Type Subcategory</t>
  </si>
  <si>
    <t xml:space="preserve">This Excel reporting template includes 10 tabs: Instructions (information), Template Revisions (information), Attestation (required documentation), Total Claims (data collection), Clean Claims (data collection), Pend-Med Review &amp; Info Needed (data collection), Pend-Fraud &amp; Abuse Suspended (data collection), Medical Claims Paid Late, Dental Claims Paid Late, Pharmacy Claims Paid Late. </t>
  </si>
  <si>
    <r>
      <t xml:space="preserve">Emergency service or Non-Emergency Service adjudicated during the reporting period; reported as 0 or 1 only. </t>
    </r>
    <r>
      <rPr>
        <b/>
        <sz val="12"/>
        <rFont val="Arial"/>
        <family val="2"/>
      </rPr>
      <t>Each MCE must include on the ATTESTATION TAB a description of how emergency dental claims are identified in the MCE claim system and on encounters submitted to the FI, and attach this information as a submission note.</t>
    </r>
  </si>
  <si>
    <r>
      <t xml:space="preserve">Emergency service or Non-Emergency Service adjudicated during the reporting period; reported as 0 or 1 only. </t>
    </r>
    <r>
      <rPr>
        <b/>
        <sz val="12"/>
        <rFont val="Arial"/>
        <family val="2"/>
      </rPr>
      <t>Each health plan must include on the ATTESTATION TAB a description of how emergency pharmacy claims are identified in the claim system and on encounters submitted to the FI, and attach this information as a submission note.</t>
    </r>
  </si>
  <si>
    <r>
      <rPr>
        <b/>
        <sz val="12"/>
        <rFont val="Arial"/>
        <family val="2"/>
      </rPr>
      <t>Applies to Pharmacy and Dental Detail tabs only.</t>
    </r>
    <r>
      <rPr>
        <sz val="12"/>
        <rFont val="Arial"/>
        <family val="2"/>
      </rPr>
      <t xml:space="preserve"> Enter a single character "A", "D" or "N"; where A - PA approved, D - PA denied, N - PA not applicable or not required. Blank or other data entries are not allowed. </t>
    </r>
  </si>
  <si>
    <r>
      <t xml:space="preserve">Applies to Dental Detail tabs only. Enter the applicable claim type subcategory code for each denied Adult Dental Services (CT11): 
</t>
    </r>
    <r>
      <rPr>
        <b/>
        <sz val="12"/>
        <color theme="1"/>
        <rFont val="Arial"/>
        <family val="2"/>
      </rPr>
      <t>"DEN":</t>
    </r>
    <r>
      <rPr>
        <sz val="12"/>
        <color theme="1"/>
        <rFont val="Arial"/>
        <family val="2"/>
      </rPr>
      <t xml:space="preserve"> Adult Dental - Denture is defined as the dental services that are covered under the Adult Denture Program are divided into two categories; Diagnostic Services and Removable Prosthodontics. 
</t>
    </r>
    <r>
      <rPr>
        <b/>
        <sz val="12"/>
        <color theme="1"/>
        <rFont val="Arial"/>
        <family val="2"/>
      </rPr>
      <t>"WVR":</t>
    </r>
    <r>
      <rPr>
        <sz val="12"/>
        <color theme="1"/>
        <rFont val="Arial"/>
        <family val="2"/>
      </rPr>
      <t xml:space="preserve"> Adult Dental - Waiver is denied as dental services are provided to adults 21 years of age and older with developmental or intellectual disabilities who are enrolled in the New Opportunities Waiver, Residential Options Waiver or the Supports Waiver. 
</t>
    </r>
    <r>
      <rPr>
        <b/>
        <sz val="12"/>
        <color theme="1"/>
        <rFont val="Arial"/>
        <family val="2"/>
      </rPr>
      <t>"VAB"</t>
    </r>
    <r>
      <rPr>
        <sz val="12"/>
        <color theme="1"/>
        <rFont val="Arial"/>
        <family val="2"/>
      </rPr>
      <t xml:space="preserve">: Adult Dental - Value Added Benefits are defined as additional benefits outside of MCE Covered Services that are delivered at the Contractor’s discretion and are not included in the capitation rate calculations. Note: effective 07/01/2021 Managed Care Organizations (MCO) should submit value added dental services via the 837 D as outlined in the Dental Systems Companion Guide.
</t>
    </r>
  </si>
  <si>
    <t>Medical Claims Paid Late</t>
  </si>
  <si>
    <t>Dental Claims Paid Late</t>
  </si>
  <si>
    <t>Pharmacy Claims Paid Late</t>
  </si>
  <si>
    <t>1)</t>
  </si>
  <si>
    <t>2)</t>
  </si>
  <si>
    <t>3)</t>
  </si>
  <si>
    <t>Added a "Medical Claims Paid Late" tab for details of late claims.</t>
  </si>
  <si>
    <t>Added a "Dental Claims Paid Late" tab for details of late claims.</t>
  </si>
  <si>
    <t>Added a "Pharmacy Claims Paid Late" tab for details of late claims.</t>
  </si>
  <si>
    <t>5)</t>
  </si>
  <si>
    <t>Added definitions for the Medical, Dental, and Pharmacy Claims Paid Late tab fields.</t>
  </si>
  <si>
    <t>Added instructions for the Medical, Dental, and Pharmacy claims Paid Late tabs.</t>
  </si>
  <si>
    <t>Total Interest Due</t>
  </si>
  <si>
    <t>Date Claim Paid</t>
  </si>
  <si>
    <t>Medicaid Claims Paid Late tab is used to report details on claims paid late. Only claims of type 01, 03, 04 05, 06, 07, 08, and 09 should be reported on this tab.
Only populate fields if they are applicable. If not applicable, leave the field blank and do not enter "N/A", "NULL", "Unknown", dot or other entries. All other fields are required and must be populated by the health plans and/or the health plan subcontractors. All data must be entered as a value; do not include any external/internal links or formulas not provided by LDH in the template.
Do not modify the Total Interest Due column it is a formula driven cell.</t>
  </si>
  <si>
    <t>Dental Claims Paid Late tab is used to report details on claims paid late. Only claims of type 10, and 11 should be reported on this tab.
Only populate fields if they are applicable. If not applicable, leave the field blank and do not enter "N/A", "NULL", "Unknown", dot or other entries. All other fields are required and must be populated by the health plans and/or the health plan subcontractors. All data must be entered as a value; do not include any external/internal links or formulas not provided by LDH in the template.
Do not modify the Total Interest Due column it is a formula driven cell.</t>
  </si>
  <si>
    <t>Medicaid Claims Paid Late tab is used to report details on claims paid late. Only claim type 12 should be reported on this tab.
Only populate fields if they are applicable. If not applicable, leave the field blank and do not enter "N/A", "NULL", "Unknown", dot or other entries. All other fields are required and must be populated by the health plans and/or the health plan subcontractors. All data must be entered as a value; do not include any external/internal links or formulas not provided by LDH in the template.
Do not modify the Total Interest Due column it is a formula driven cell.</t>
  </si>
  <si>
    <t>Days Interest Accrued</t>
  </si>
  <si>
    <t>Revision date: 10/21/2025</t>
  </si>
  <si>
    <t>Revision Date: 10/21/2025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</si>
</sst>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s>
  <fonts count="44" x14ac:knownFonts="1">
    <font>
      <sz val="11"/>
      <color theme="1"/>
      <name val="Calibri"/>
      <family val="2"/>
      <scheme val="minor"/>
    </font>
    <font>
      <b/>
      <sz val="11"/>
      <color indexed="8"/>
      <name val="Calibri"/>
      <family val="2"/>
    </font>
    <font>
      <sz val="10"/>
      <color indexed="8"/>
      <name val="Calibri"/>
      <family val="2"/>
    </font>
    <font>
      <b/>
      <sz val="10"/>
      <color indexed="8"/>
      <name val="Calibri"/>
      <family val="2"/>
    </font>
    <font>
      <sz val="8"/>
      <name val="Calibri"/>
      <family val="2"/>
    </font>
    <font>
      <b/>
      <sz val="10"/>
      <color theme="2" tint="-0.89999084444715716"/>
      <name val="Calibri"/>
      <family val="2"/>
    </font>
    <font>
      <b/>
      <sz val="11"/>
      <color theme="1"/>
      <name val="Calibri"/>
      <family val="2"/>
      <scheme val="minor"/>
    </font>
    <font>
      <sz val="11"/>
      <name val="Calibri"/>
      <family val="2"/>
      <scheme val="minor"/>
    </font>
    <font>
      <sz val="11"/>
      <color theme="1"/>
      <name val="Calibri"/>
      <family val="2"/>
      <scheme val="minor"/>
    </font>
    <font>
      <sz val="12"/>
      <color rgb="FF1D1B11"/>
      <name val="Calibri"/>
      <family val="2"/>
      <scheme val="minor"/>
    </font>
    <font>
      <b/>
      <sz val="12"/>
      <color theme="1"/>
      <name val="Calibri"/>
      <family val="2"/>
      <scheme val="minor"/>
    </font>
    <font>
      <b/>
      <sz val="12"/>
      <color indexed="8"/>
      <name val="Calibri"/>
      <family val="2"/>
    </font>
    <font>
      <b/>
      <sz val="11"/>
      <name val="Calibri"/>
      <family val="2"/>
      <scheme val="minor"/>
    </font>
    <font>
      <sz val="10"/>
      <name val="Arial"/>
      <family val="2"/>
    </font>
    <font>
      <b/>
      <vertAlign val="superscript"/>
      <sz val="11"/>
      <color theme="1"/>
      <name val="Calibri"/>
      <family val="2"/>
      <scheme val="minor"/>
    </font>
    <font>
      <sz val="10"/>
      <color rgb="FF000000"/>
      <name val="Times New Roman"/>
      <family val="1"/>
    </font>
    <font>
      <sz val="11"/>
      <name val="Arial"/>
      <family val="2"/>
    </font>
    <font>
      <sz val="11"/>
      <color rgb="FFFF0000"/>
      <name val="Calibri"/>
      <family val="2"/>
      <scheme val="minor"/>
    </font>
    <font>
      <b/>
      <sz val="11"/>
      <color rgb="FFFF0000"/>
      <name val="Calibri"/>
      <family val="2"/>
      <scheme val="minor"/>
    </font>
    <font>
      <b/>
      <sz val="11"/>
      <name val="Calibri"/>
      <family val="2"/>
    </font>
    <font>
      <b/>
      <sz val="11"/>
      <color theme="0"/>
      <name val="Calibri"/>
      <family val="2"/>
    </font>
    <font>
      <sz val="11"/>
      <color theme="1"/>
      <name val="Arial"/>
      <family val="2"/>
    </font>
    <font>
      <b/>
      <u/>
      <sz val="11"/>
      <color theme="1"/>
      <name val="Arial"/>
      <family val="2"/>
    </font>
    <font>
      <b/>
      <u/>
      <sz val="11"/>
      <color rgb="FFFF0000"/>
      <name val="Arial"/>
      <family val="2"/>
    </font>
    <font>
      <b/>
      <sz val="12"/>
      <color theme="1"/>
      <name val="Arial"/>
      <family val="2"/>
    </font>
    <font>
      <sz val="12"/>
      <color theme="1"/>
      <name val="Arial"/>
      <family val="2"/>
    </font>
    <font>
      <b/>
      <u/>
      <sz val="12"/>
      <color theme="1"/>
      <name val="Arial"/>
      <family val="2"/>
    </font>
    <font>
      <sz val="12"/>
      <name val="Arial"/>
      <family val="2"/>
    </font>
    <font>
      <sz val="12"/>
      <color rgb="FF1D1B11"/>
      <name val="Arial"/>
      <family val="2"/>
    </font>
    <font>
      <b/>
      <sz val="12"/>
      <color rgb="FF1D1B11"/>
      <name val="Arial"/>
      <family val="2"/>
    </font>
    <font>
      <b/>
      <sz val="11"/>
      <color theme="1"/>
      <name val="Arial"/>
      <family val="2"/>
    </font>
    <font>
      <b/>
      <sz val="11"/>
      <name val="Arial"/>
      <family val="2"/>
    </font>
    <font>
      <vertAlign val="superscript"/>
      <sz val="11"/>
      <color theme="1"/>
      <name val="Calibri"/>
      <family val="2"/>
      <scheme val="minor"/>
    </font>
    <font>
      <sz val="12"/>
      <color rgb="FFFF0000"/>
      <name val="Arial"/>
      <family val="2"/>
    </font>
    <font>
      <b/>
      <sz val="12"/>
      <color rgb="FFFF0000"/>
      <name val="Arial"/>
      <family val="2"/>
    </font>
    <font>
      <b/>
      <sz val="16"/>
      <color theme="1"/>
      <name val="Arial"/>
      <family val="2"/>
    </font>
    <font>
      <b/>
      <sz val="16"/>
      <color rgb="FFFF0000"/>
      <name val="Arial"/>
      <family val="2"/>
    </font>
    <font>
      <b/>
      <u/>
      <sz val="12"/>
      <color rgb="FF1D1B11"/>
      <name val="Arial"/>
      <family val="2"/>
    </font>
    <font>
      <i/>
      <sz val="11"/>
      <color rgb="FFFF0000"/>
      <name val="Calibri"/>
      <family val="2"/>
      <scheme val="minor"/>
    </font>
    <font>
      <b/>
      <sz val="14"/>
      <color theme="1"/>
      <name val="Calibri"/>
      <family val="2"/>
      <scheme val="minor"/>
    </font>
    <font>
      <b/>
      <u/>
      <sz val="22"/>
      <color indexed="8"/>
      <name val="Calibri"/>
      <family val="2"/>
    </font>
    <font>
      <b/>
      <sz val="22"/>
      <color theme="1"/>
      <name val="Calibri"/>
      <family val="2"/>
      <scheme val="minor"/>
    </font>
    <font>
      <sz val="11"/>
      <name val="Calibri"/>
      <family val="2"/>
    </font>
    <font>
      <b/>
      <sz val="12"/>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00000"/>
        <bgColor indexed="64"/>
      </patternFill>
    </fill>
    <fill>
      <patternFill patternType="solid">
        <fgColor theme="3" tint="0.79998168889431442"/>
        <bgColor indexed="64"/>
      </patternFill>
    </fill>
    <fill>
      <patternFill patternType="solid">
        <fgColor rgb="FFDCE6F1"/>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3" fillId="0" borderId="0" applyNumberFormat="0" applyProtection="0">
      <alignment vertical="top"/>
    </xf>
    <xf numFmtId="0" fontId="15" fillId="0" borderId="0"/>
  </cellStyleXfs>
  <cellXfs count="219">
    <xf numFmtId="0" fontId="0" fillId="0" borderId="0" xfId="0"/>
    <xf numFmtId="0" fontId="0" fillId="0" borderId="0" xfId="0" applyBorder="1"/>
    <xf numFmtId="0" fontId="0" fillId="0" borderId="0" xfId="0"/>
    <xf numFmtId="0" fontId="12" fillId="0" borderId="0" xfId="0" applyFont="1" applyAlignment="1">
      <alignment horizontal="right" indent="1"/>
    </xf>
    <xf numFmtId="10" fontId="0" fillId="3" borderId="2" xfId="2" applyNumberFormat="1" applyFont="1" applyFill="1" applyBorder="1" applyProtection="1"/>
    <xf numFmtId="37" fontId="1" fillId="3" borderId="2" xfId="3" applyNumberFormat="1" applyFont="1" applyFill="1" applyBorder="1" applyAlignment="1" applyProtection="1">
      <alignment wrapText="1"/>
    </xf>
    <xf numFmtId="164" fontId="1" fillId="3" borderId="2" xfId="1" applyNumberFormat="1" applyFont="1" applyFill="1" applyBorder="1" applyProtection="1"/>
    <xf numFmtId="164" fontId="6" fillId="3" borderId="2" xfId="1" applyNumberFormat="1" applyFont="1" applyFill="1" applyBorder="1" applyAlignment="1" applyProtection="1">
      <alignment horizontal="center"/>
    </xf>
    <xf numFmtId="0" fontId="10" fillId="4" borderId="0" xfId="0" applyFont="1" applyFill="1" applyBorder="1" applyAlignment="1">
      <alignment horizontal="center"/>
    </xf>
    <xf numFmtId="0" fontId="0" fillId="0" borderId="0" xfId="0" applyBorder="1" applyAlignment="1">
      <alignment vertical="top" wrapText="1"/>
    </xf>
    <xf numFmtId="0" fontId="0" fillId="0" borderId="0" xfId="0" applyProtection="1">
      <protection locked="0"/>
    </xf>
    <xf numFmtId="38" fontId="2" fillId="0" borderId="2" xfId="0" applyNumberFormat="1" applyFont="1" applyFill="1" applyBorder="1" applyAlignment="1" applyProtection="1">
      <alignment horizontal="left"/>
      <protection locked="0"/>
    </xf>
    <xf numFmtId="0" fontId="0" fillId="0" borderId="0" xfId="0" applyBorder="1" applyAlignment="1">
      <alignment horizontal="left" wrapText="1"/>
    </xf>
    <xf numFmtId="0" fontId="10" fillId="4" borderId="0" xfId="0" applyFont="1" applyFill="1" applyBorder="1" applyAlignment="1">
      <alignment horizontal="center"/>
    </xf>
    <xf numFmtId="0" fontId="0" fillId="0" borderId="0" xfId="0" applyAlignment="1" applyProtection="1">
      <alignment horizontal="center"/>
      <protection locked="0"/>
    </xf>
    <xf numFmtId="0" fontId="6" fillId="0" borderId="0" xfId="0" applyFont="1" applyAlignment="1">
      <alignment vertical="center"/>
    </xf>
    <xf numFmtId="0" fontId="0" fillId="0" borderId="0" xfId="0" applyAlignment="1">
      <alignment vertical="center"/>
    </xf>
    <xf numFmtId="1" fontId="1" fillId="3" borderId="2" xfId="1" applyNumberFormat="1" applyFont="1" applyFill="1" applyBorder="1" applyProtection="1"/>
    <xf numFmtId="0" fontId="25" fillId="0" borderId="0" xfId="0" applyFont="1" applyAlignment="1">
      <alignment horizontal="left" vertical="center"/>
    </xf>
    <xf numFmtId="0" fontId="25" fillId="0" borderId="2" xfId="0" applyFont="1" applyFill="1" applyBorder="1" applyAlignment="1">
      <alignment horizontal="left" vertical="center" wrapText="1"/>
    </xf>
    <xf numFmtId="0" fontId="27" fillId="0" borderId="2" xfId="5" applyFont="1" applyFill="1" applyBorder="1" applyAlignment="1">
      <alignment horizontal="left" vertical="center" wrapText="1"/>
    </xf>
    <xf numFmtId="0" fontId="27" fillId="0" borderId="2" xfId="5" applyFont="1" applyFill="1" applyBorder="1" applyAlignment="1">
      <alignment horizontal="left" vertical="center"/>
    </xf>
    <xf numFmtId="14" fontId="21" fillId="0" borderId="2" xfId="0" applyNumberFormat="1" applyFont="1" applyFill="1" applyBorder="1" applyAlignment="1">
      <alignment horizontal="left" vertical="center" wrapText="1"/>
    </xf>
    <xf numFmtId="0" fontId="28" fillId="0" borderId="2" xfId="0" applyFont="1" applyBorder="1" applyAlignment="1">
      <alignment horizontal="left" vertical="center"/>
    </xf>
    <xf numFmtId="0" fontId="25" fillId="0" borderId="0" xfId="0" applyFont="1" applyBorder="1" applyAlignment="1">
      <alignment horizontal="left" vertical="center"/>
    </xf>
    <xf numFmtId="0" fontId="30" fillId="0" borderId="0" xfId="0" applyFont="1" applyFill="1" applyBorder="1" applyAlignment="1">
      <alignment wrapText="1"/>
    </xf>
    <xf numFmtId="0" fontId="28" fillId="0" borderId="2" xfId="0" quotePrefix="1" applyFont="1" applyBorder="1" applyAlignment="1">
      <alignment horizontal="left" vertical="center" wrapText="1"/>
    </xf>
    <xf numFmtId="0" fontId="30" fillId="3" borderId="2" xfId="0" applyFont="1" applyFill="1" applyBorder="1" applyAlignment="1" applyProtection="1">
      <alignment horizontal="center" wrapText="1"/>
      <protection locked="0"/>
    </xf>
    <xf numFmtId="0" fontId="31" fillId="8" borderId="2" xfId="0" applyFont="1" applyFill="1" applyBorder="1" applyAlignment="1" applyProtection="1">
      <alignment horizontal="center" wrapText="1"/>
      <protection locked="0"/>
    </xf>
    <xf numFmtId="0" fontId="0" fillId="0" borderId="2" xfId="0" applyBorder="1" applyAlignment="1">
      <alignment horizontal="center" vertical="center"/>
    </xf>
    <xf numFmtId="0" fontId="6" fillId="3" borderId="2" xfId="0" applyFont="1" applyFill="1" applyBorder="1" applyAlignment="1">
      <alignment horizontal="centerContinuous" vertical="center" wrapText="1"/>
    </xf>
    <xf numFmtId="0" fontId="6" fillId="3" borderId="2" xfId="0" applyFont="1" applyFill="1" applyBorder="1" applyAlignment="1">
      <alignment horizontal="centerContinuous" vertical="center"/>
    </xf>
    <xf numFmtId="0" fontId="0" fillId="0" borderId="2" xfId="0" applyFont="1" applyBorder="1" applyAlignment="1">
      <alignment vertical="center" wrapText="1"/>
    </xf>
    <xf numFmtId="0" fontId="0" fillId="0" borderId="2" xfId="0" applyFont="1" applyBorder="1" applyAlignment="1">
      <alignment vertical="center"/>
    </xf>
    <xf numFmtId="0" fontId="0" fillId="0" borderId="2" xfId="0" applyFont="1" applyFill="1" applyBorder="1" applyAlignment="1">
      <alignment vertical="center" wrapText="1"/>
    </xf>
    <xf numFmtId="10" fontId="6" fillId="3" borderId="2" xfId="2" applyNumberFormat="1" applyFont="1" applyFill="1" applyBorder="1" applyProtection="1"/>
    <xf numFmtId="38" fontId="1" fillId="3" borderId="2" xfId="0" applyNumberFormat="1" applyFont="1" applyFill="1" applyBorder="1" applyAlignment="1" applyProtection="1">
      <alignment wrapText="1"/>
    </xf>
    <xf numFmtId="0" fontId="25" fillId="0" borderId="0" xfId="0" applyFont="1" applyAlignment="1">
      <alignment horizontal="left" vertical="center"/>
    </xf>
    <xf numFmtId="0" fontId="25" fillId="0" borderId="0" xfId="0" applyFont="1" applyAlignment="1">
      <alignment horizontal="left" vertical="center"/>
    </xf>
    <xf numFmtId="0" fontId="30" fillId="0" borderId="0" xfId="0" applyFont="1" applyFill="1" applyBorder="1" applyAlignment="1">
      <alignment vertical="center" wrapText="1"/>
    </xf>
    <xf numFmtId="0" fontId="30" fillId="3" borderId="2" xfId="0" applyFont="1" applyFill="1" applyBorder="1" applyAlignment="1" applyProtection="1">
      <alignment horizontal="center" vertical="center" wrapText="1"/>
      <protection locked="0"/>
    </xf>
    <xf numFmtId="0" fontId="31" fillId="8" borderId="2" xfId="0" applyFont="1" applyFill="1" applyBorder="1" applyAlignment="1" applyProtection="1">
      <alignment horizontal="center" vertical="center" wrapText="1"/>
      <protection locked="0"/>
    </xf>
    <xf numFmtId="49" fontId="28" fillId="0" borderId="2" xfId="0" quotePrefix="1" applyNumberFormat="1" applyFont="1" applyBorder="1" applyAlignment="1">
      <alignment horizontal="left" vertical="center" wrapText="1"/>
    </xf>
    <xf numFmtId="49" fontId="30" fillId="3" borderId="2" xfId="0" applyNumberFormat="1" applyFont="1" applyFill="1" applyBorder="1" applyAlignment="1" applyProtection="1">
      <alignment horizontal="left" vertical="center" wrapText="1"/>
      <protection locked="0"/>
    </xf>
    <xf numFmtId="0" fontId="27" fillId="0" borderId="2" xfId="5" applyFont="1" applyFill="1" applyBorder="1" applyAlignment="1">
      <alignment horizontal="left" wrapText="1"/>
    </xf>
    <xf numFmtId="0" fontId="38" fillId="0" borderId="0" xfId="0" applyFont="1"/>
    <xf numFmtId="0" fontId="0" fillId="0" borderId="8"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3" xfId="0" applyFill="1" applyBorder="1" applyAlignment="1">
      <alignment vertical="center"/>
    </xf>
    <xf numFmtId="0" fontId="0" fillId="0" borderId="13" xfId="0" applyBorder="1" applyAlignment="1">
      <alignment vertical="center" wrapText="1"/>
    </xf>
    <xf numFmtId="0" fontId="9" fillId="0" borderId="13" xfId="0" quotePrefix="1" applyFont="1" applyBorder="1" applyAlignment="1">
      <alignment vertical="center" wrapText="1"/>
    </xf>
    <xf numFmtId="0" fontId="0" fillId="0" borderId="14" xfId="0" applyBorder="1" applyAlignment="1">
      <alignment vertical="center"/>
    </xf>
    <xf numFmtId="0" fontId="0" fillId="0" borderId="15" xfId="0" applyFill="1" applyBorder="1" applyAlignment="1">
      <alignment vertical="center" wrapText="1"/>
    </xf>
    <xf numFmtId="0" fontId="0" fillId="0" borderId="2" xfId="0" applyBorder="1" applyProtection="1">
      <protection locked="0"/>
    </xf>
    <xf numFmtId="1" fontId="0" fillId="0" borderId="0" xfId="0" applyNumberFormat="1" applyProtection="1">
      <protection locked="0"/>
    </xf>
    <xf numFmtId="0" fontId="6" fillId="3" borderId="2" xfId="0" applyFont="1" applyFill="1" applyBorder="1" applyAlignment="1" applyProtection="1">
      <alignment horizontal="center" wrapText="1"/>
    </xf>
    <xf numFmtId="0" fontId="6" fillId="3" borderId="2" xfId="0" applyFont="1" applyFill="1" applyBorder="1" applyAlignment="1" applyProtection="1">
      <alignment horizontal="center" vertical="center" wrapText="1"/>
    </xf>
    <xf numFmtId="0" fontId="1" fillId="0" borderId="0" xfId="0" applyFont="1" applyBorder="1" applyProtection="1">
      <protection locked="0"/>
    </xf>
    <xf numFmtId="37" fontId="1" fillId="0" borderId="0" xfId="3" applyNumberFormat="1" applyFont="1" applyBorder="1" applyProtection="1">
      <protection locked="0"/>
    </xf>
    <xf numFmtId="38" fontId="1" fillId="0" borderId="0" xfId="0" applyNumberFormat="1" applyFont="1" applyBorder="1" applyProtection="1">
      <protection locked="0"/>
    </xf>
    <xf numFmtId="7" fontId="1" fillId="0" borderId="0" xfId="1" applyNumberFormat="1" applyFont="1" applyBorder="1" applyProtection="1">
      <protection locked="0"/>
    </xf>
    <xf numFmtId="8" fontId="0" fillId="0" borderId="0" xfId="1" applyNumberFormat="1" applyFont="1" applyProtection="1">
      <protection locked="0"/>
    </xf>
    <xf numFmtId="37" fontId="1" fillId="0" borderId="0" xfId="3" applyNumberFormat="1" applyFont="1" applyProtection="1">
      <protection locked="0"/>
    </xf>
    <xf numFmtId="38" fontId="1" fillId="0" borderId="0" xfId="0" applyNumberFormat="1" applyFont="1" applyProtection="1">
      <protection locked="0"/>
    </xf>
    <xf numFmtId="0" fontId="1" fillId="0" borderId="0" xfId="0" applyFont="1" applyProtection="1">
      <protection locked="0"/>
    </xf>
    <xf numFmtId="37" fontId="0" fillId="0" borderId="0" xfId="3" applyNumberFormat="1" applyFont="1" applyBorder="1" applyAlignment="1" applyProtection="1">
      <alignment vertical="top" wrapText="1"/>
      <protection locked="0"/>
    </xf>
    <xf numFmtId="7" fontId="1" fillId="0" borderId="0" xfId="1" applyNumberFormat="1" applyFont="1" applyProtection="1">
      <protection locked="0"/>
    </xf>
    <xf numFmtId="38" fontId="0" fillId="0" borderId="0" xfId="0" applyNumberFormat="1" applyBorder="1" applyAlignment="1" applyProtection="1">
      <alignment vertical="top" wrapText="1"/>
      <protection locked="0"/>
    </xf>
    <xf numFmtId="0" fontId="0" fillId="0" borderId="0" xfId="0" applyBorder="1" applyProtection="1">
      <protection locked="0"/>
    </xf>
    <xf numFmtId="37" fontId="0" fillId="0" borderId="0" xfId="3" applyNumberFormat="1" applyFont="1" applyBorder="1" applyProtection="1">
      <protection locked="0"/>
    </xf>
    <xf numFmtId="38" fontId="0" fillId="0" borderId="0" xfId="0" applyNumberFormat="1" applyAlignment="1" applyProtection="1">
      <alignment vertical="top" wrapText="1"/>
      <protection locked="0"/>
    </xf>
    <xf numFmtId="38" fontId="0" fillId="0" borderId="0" xfId="0" applyNumberFormat="1" applyBorder="1" applyAlignment="1" applyProtection="1">
      <alignment wrapText="1"/>
      <protection locked="0"/>
    </xf>
    <xf numFmtId="7" fontId="0" fillId="0" borderId="0" xfId="1" applyNumberFormat="1" applyFont="1" applyAlignment="1" applyProtection="1">
      <alignment vertical="top" wrapText="1"/>
      <protection locked="0"/>
    </xf>
    <xf numFmtId="8" fontId="0" fillId="0" borderId="0" xfId="1" applyNumberFormat="1" applyFont="1" applyBorder="1" applyProtection="1">
      <protection locked="0"/>
    </xf>
    <xf numFmtId="38" fontId="0" fillId="0" borderId="0" xfId="0" applyNumberFormat="1" applyBorder="1" applyProtection="1">
      <protection locked="0"/>
    </xf>
    <xf numFmtId="7" fontId="0" fillId="0" borderId="0" xfId="1" applyNumberFormat="1" applyFont="1" applyBorder="1" applyProtection="1">
      <protection locked="0"/>
    </xf>
    <xf numFmtId="37" fontId="0" fillId="0" borderId="0" xfId="3" applyNumberFormat="1" applyFont="1" applyProtection="1">
      <protection locked="0"/>
    </xf>
    <xf numFmtId="38" fontId="0" fillId="0" borderId="0" xfId="0" applyNumberFormat="1" applyProtection="1">
      <protection locked="0"/>
    </xf>
    <xf numFmtId="7" fontId="0" fillId="0" borderId="0" xfId="1" applyNumberFormat="1" applyFont="1" applyProtection="1">
      <protection locked="0"/>
    </xf>
    <xf numFmtId="0" fontId="20" fillId="6" borderId="3" xfId="0" applyFont="1" applyFill="1" applyBorder="1" applyAlignment="1" applyProtection="1">
      <alignment horizontal="center" wrapText="1"/>
    </xf>
    <xf numFmtId="49" fontId="5" fillId="3" borderId="2" xfId="0" applyNumberFormat="1" applyFont="1" applyFill="1" applyBorder="1" applyAlignment="1" applyProtection="1">
      <alignment horizontal="center"/>
    </xf>
    <xf numFmtId="49" fontId="3" fillId="3" borderId="2" xfId="0" applyNumberFormat="1" applyFont="1" applyFill="1" applyBorder="1" applyAlignment="1" applyProtection="1">
      <alignment horizontal="center"/>
    </xf>
    <xf numFmtId="0" fontId="11" fillId="3" borderId="2" xfId="0" applyFont="1" applyFill="1" applyBorder="1" applyAlignment="1" applyProtection="1">
      <alignment horizontal="center"/>
    </xf>
    <xf numFmtId="0" fontId="1" fillId="3" borderId="3" xfId="0" applyFont="1" applyFill="1" applyBorder="1" applyAlignment="1" applyProtection="1">
      <alignment vertical="center" wrapText="1"/>
    </xf>
    <xf numFmtId="37" fontId="1" fillId="5" borderId="4" xfId="3" applyNumberFormat="1" applyFont="1" applyFill="1" applyBorder="1" applyAlignment="1" applyProtection="1">
      <alignment horizontal="center" vertical="center"/>
    </xf>
    <xf numFmtId="7" fontId="1" fillId="5" borderId="3" xfId="1" applyNumberFormat="1" applyFont="1" applyFill="1" applyBorder="1" applyAlignment="1" applyProtection="1">
      <alignment horizontal="center" vertical="center" wrapText="1"/>
    </xf>
    <xf numFmtId="164" fontId="1" fillId="5" borderId="3" xfId="1" applyNumberFormat="1" applyFont="1" applyFill="1" applyBorder="1" applyAlignment="1" applyProtection="1">
      <alignment horizontal="center" vertical="center" wrapText="1"/>
    </xf>
    <xf numFmtId="0" fontId="19" fillId="3" borderId="2" xfId="0" applyFont="1" applyFill="1" applyBorder="1" applyAlignment="1" applyProtection="1">
      <alignment horizontal="center" wrapText="1"/>
    </xf>
    <xf numFmtId="49" fontId="5" fillId="0" borderId="2" xfId="0" applyNumberFormat="1" applyFont="1" applyBorder="1" applyAlignment="1" applyProtection="1">
      <alignment horizontal="center"/>
    </xf>
    <xf numFmtId="49" fontId="3" fillId="0" borderId="2" xfId="0" applyNumberFormat="1" applyFont="1" applyBorder="1" applyAlignment="1" applyProtection="1">
      <alignment horizontal="center"/>
    </xf>
    <xf numFmtId="49" fontId="3" fillId="2" borderId="2" xfId="0" applyNumberFormat="1" applyFont="1" applyFill="1" applyBorder="1" applyAlignment="1" applyProtection="1">
      <alignment horizontal="center"/>
    </xf>
    <xf numFmtId="0" fontId="20" fillId="6" borderId="3"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164" fontId="2" fillId="0" borderId="2" xfId="0" applyNumberFormat="1" applyFont="1" applyFill="1" applyBorder="1" applyAlignment="1" applyProtection="1">
      <alignment horizontal="left"/>
      <protection locked="0"/>
    </xf>
    <xf numFmtId="0" fontId="1" fillId="3" borderId="2" xfId="0" applyFont="1" applyFill="1" applyBorder="1" applyAlignment="1" applyProtection="1">
      <alignment horizontal="center" wrapText="1"/>
    </xf>
    <xf numFmtId="37" fontId="1" fillId="5" borderId="2" xfId="3" applyNumberFormat="1" applyFont="1" applyFill="1" applyBorder="1" applyAlignment="1" applyProtection="1">
      <alignment horizontal="center"/>
    </xf>
    <xf numFmtId="7" fontId="1" fillId="5" borderId="2" xfId="1" applyNumberFormat="1" applyFont="1" applyFill="1" applyBorder="1" applyAlignment="1" applyProtection="1">
      <alignment horizontal="center" wrapText="1"/>
    </xf>
    <xf numFmtId="0" fontId="20" fillId="6" borderId="2" xfId="0" applyFont="1" applyFill="1" applyBorder="1" applyAlignment="1" applyProtection="1">
      <alignment horizontal="center" wrapText="1"/>
    </xf>
    <xf numFmtId="37" fontId="0" fillId="0" borderId="2" xfId="0" applyNumberFormat="1" applyBorder="1" applyProtection="1">
      <protection locked="0"/>
    </xf>
    <xf numFmtId="38" fontId="0" fillId="0" borderId="2" xfId="0" applyNumberFormat="1" applyBorder="1" applyProtection="1">
      <protection locked="0"/>
    </xf>
    <xf numFmtId="7" fontId="0" fillId="0" borderId="2" xfId="0" applyNumberFormat="1" applyBorder="1" applyProtection="1">
      <protection locked="0"/>
    </xf>
    <xf numFmtId="8" fontId="0" fillId="0" borderId="2" xfId="0" applyNumberFormat="1" applyBorder="1" applyProtection="1">
      <protection locked="0"/>
    </xf>
    <xf numFmtId="3" fontId="0" fillId="0" borderId="2" xfId="0" applyNumberFormat="1" applyBorder="1" applyProtection="1">
      <protection locked="0"/>
    </xf>
    <xf numFmtId="164" fontId="0" fillId="0" borderId="2" xfId="3" applyNumberFormat="1" applyFont="1" applyBorder="1" applyAlignment="1" applyProtection="1">
      <alignment horizontal="left"/>
      <protection locked="0"/>
    </xf>
    <xf numFmtId="2" fontId="7" fillId="3" borderId="2" xfId="0" applyNumberFormat="1" applyFont="1" applyFill="1" applyBorder="1" applyProtection="1"/>
    <xf numFmtId="37" fontId="0" fillId="0" borderId="2" xfId="3" applyNumberFormat="1" applyFont="1" applyBorder="1" applyAlignment="1" applyProtection="1">
      <protection locked="0"/>
    </xf>
    <xf numFmtId="38" fontId="0" fillId="0" borderId="2" xfId="0" applyNumberFormat="1" applyBorder="1" applyAlignment="1" applyProtection="1">
      <protection locked="0"/>
    </xf>
    <xf numFmtId="164" fontId="0" fillId="0" borderId="2" xfId="1" applyNumberFormat="1" applyFont="1" applyBorder="1" applyAlignment="1" applyProtection="1">
      <protection locked="0"/>
    </xf>
    <xf numFmtId="38" fontId="0" fillId="0" borderId="2" xfId="0" applyNumberFormat="1" applyFill="1" applyBorder="1" applyAlignment="1" applyProtection="1">
      <protection locked="0"/>
    </xf>
    <xf numFmtId="10" fontId="0" fillId="3" borderId="2" xfId="2" applyNumberFormat="1" applyFont="1" applyFill="1" applyBorder="1" applyAlignment="1" applyProtection="1"/>
    <xf numFmtId="2" fontId="7" fillId="3" borderId="2" xfId="0" applyNumberFormat="1" applyFont="1" applyFill="1" applyBorder="1" applyAlignment="1" applyProtection="1"/>
    <xf numFmtId="38" fontId="0" fillId="0" borderId="2" xfId="1" applyNumberFormat="1" applyFont="1" applyFill="1" applyBorder="1" applyAlignment="1" applyProtection="1">
      <protection locked="0"/>
    </xf>
    <xf numFmtId="38" fontId="2" fillId="0" borderId="2" xfId="0" applyNumberFormat="1" applyFont="1" applyFill="1" applyBorder="1" applyAlignment="1" applyProtection="1">
      <protection locked="0"/>
    </xf>
    <xf numFmtId="38" fontId="2" fillId="2" borderId="2" xfId="0" applyNumberFormat="1" applyFont="1" applyFill="1" applyBorder="1" applyAlignment="1" applyProtection="1">
      <protection locked="0"/>
    </xf>
    <xf numFmtId="164" fontId="1" fillId="3" borderId="2" xfId="1" applyNumberFormat="1" applyFont="1" applyFill="1" applyBorder="1" applyAlignment="1" applyProtection="1"/>
    <xf numFmtId="10" fontId="6" fillId="3" borderId="2" xfId="2" applyNumberFormat="1" applyFont="1" applyFill="1" applyBorder="1" applyAlignment="1" applyProtection="1"/>
    <xf numFmtId="2" fontId="12" fillId="3" borderId="2" xfId="0" applyNumberFormat="1" applyFont="1" applyFill="1" applyBorder="1" applyAlignment="1" applyProtection="1"/>
    <xf numFmtId="38" fontId="1" fillId="3" borderId="2" xfId="1" applyNumberFormat="1" applyFont="1" applyFill="1" applyBorder="1" applyProtection="1"/>
    <xf numFmtId="3" fontId="0" fillId="0" borderId="2" xfId="3" applyNumberFormat="1" applyFont="1" applyBorder="1" applyAlignment="1" applyProtection="1">
      <alignment horizontal="left"/>
      <protection locked="0"/>
    </xf>
    <xf numFmtId="3" fontId="1" fillId="3" borderId="2" xfId="3" applyNumberFormat="1" applyFont="1" applyFill="1" applyBorder="1" applyAlignment="1" applyProtection="1">
      <alignment wrapText="1"/>
    </xf>
    <xf numFmtId="3" fontId="1" fillId="3" borderId="2" xfId="1" applyNumberFormat="1" applyFont="1" applyFill="1" applyBorder="1" applyProtection="1"/>
    <xf numFmtId="3" fontId="1" fillId="3" borderId="2" xfId="0" applyNumberFormat="1" applyFont="1" applyFill="1" applyBorder="1" applyAlignment="1" applyProtection="1">
      <alignment wrapText="1"/>
    </xf>
    <xf numFmtId="3" fontId="0" fillId="0" borderId="2" xfId="0" applyNumberFormat="1" applyBorder="1" applyAlignment="1" applyProtection="1">
      <protection locked="0"/>
    </xf>
    <xf numFmtId="3" fontId="2" fillId="2" borderId="2" xfId="0" applyNumberFormat="1" applyFont="1" applyFill="1" applyBorder="1" applyAlignment="1" applyProtection="1">
      <protection locked="0"/>
    </xf>
    <xf numFmtId="3" fontId="2" fillId="0" borderId="2" xfId="0" applyNumberFormat="1" applyFont="1" applyFill="1" applyBorder="1" applyAlignment="1" applyProtection="1">
      <protection locked="0"/>
    </xf>
    <xf numFmtId="3" fontId="1" fillId="3" borderId="2" xfId="1" applyNumberFormat="1" applyFont="1" applyFill="1" applyBorder="1" applyAlignment="1" applyProtection="1"/>
    <xf numFmtId="0" fontId="0" fillId="0" borderId="0" xfId="0" applyAlignment="1" applyProtection="1">
      <alignment horizontal="center" vertical="center" wrapText="1"/>
      <protection locked="0"/>
    </xf>
    <xf numFmtId="0" fontId="0" fillId="0" borderId="2" xfId="0" applyBorder="1" applyAlignment="1" applyProtection="1">
      <alignment horizontal="center"/>
    </xf>
    <xf numFmtId="0" fontId="25" fillId="0" borderId="2" xfId="0" applyFont="1" applyFill="1" applyBorder="1" applyAlignment="1">
      <alignment horizontal="left" vertical="center" wrapText="1"/>
    </xf>
    <xf numFmtId="0" fontId="25" fillId="0" borderId="0" xfId="0" applyFont="1" applyAlignment="1">
      <alignment horizontal="left" vertical="center"/>
    </xf>
    <xf numFmtId="0" fontId="27" fillId="0" borderId="2" xfId="5" applyFont="1" applyFill="1" applyBorder="1" applyAlignment="1">
      <alignment horizontal="left" vertical="center" wrapText="1"/>
    </xf>
    <xf numFmtId="0" fontId="39" fillId="0" borderId="0" xfId="0" applyFont="1" applyBorder="1" applyAlignment="1" applyProtection="1">
      <alignment vertical="center"/>
    </xf>
    <xf numFmtId="0" fontId="12" fillId="0" borderId="2" xfId="0" applyFont="1" applyBorder="1" applyAlignment="1"/>
    <xf numFmtId="0" fontId="0" fillId="0" borderId="2" xfId="0" applyBorder="1" applyAlignment="1">
      <alignment vertical="top" wrapText="1"/>
    </xf>
    <xf numFmtId="0" fontId="40" fillId="0" borderId="0" xfId="0" applyFont="1" applyBorder="1"/>
    <xf numFmtId="0" fontId="0" fillId="0" borderId="2" xfId="0" applyBorder="1" applyAlignment="1"/>
    <xf numFmtId="0" fontId="7" fillId="0" borderId="2" xfId="0" applyFont="1" applyBorder="1" applyAlignment="1"/>
    <xf numFmtId="0" fontId="0" fillId="0" borderId="2" xfId="0" applyBorder="1" applyAlignment="1">
      <alignment horizontal="left"/>
    </xf>
    <xf numFmtId="0" fontId="30" fillId="0" borderId="10" xfId="0" applyFont="1" applyFill="1" applyBorder="1" applyAlignment="1">
      <alignment wrapText="1"/>
    </xf>
    <xf numFmtId="0" fontId="30" fillId="0" borderId="10" xfId="0" applyFont="1" applyFill="1" applyBorder="1" applyAlignment="1">
      <alignment vertical="center" wrapText="1"/>
    </xf>
    <xf numFmtId="164" fontId="0" fillId="0" borderId="0" xfId="1" applyNumberFormat="1" applyFont="1"/>
    <xf numFmtId="0" fontId="0" fillId="0" borderId="0" xfId="0" applyAlignment="1">
      <alignment horizontal="center"/>
    </xf>
    <xf numFmtId="14" fontId="0" fillId="0" borderId="0" xfId="0" applyNumberFormat="1"/>
    <xf numFmtId="0" fontId="0" fillId="0" borderId="0" xfId="0"/>
    <xf numFmtId="0" fontId="0" fillId="0" borderId="2" xfId="0" applyFont="1" applyFill="1" applyBorder="1" applyAlignment="1">
      <alignment horizontal="left" vertical="center" wrapText="1"/>
    </xf>
    <xf numFmtId="14" fontId="25" fillId="0" borderId="2" xfId="0" applyNumberFormat="1" applyFont="1" applyFill="1" applyBorder="1" applyAlignment="1">
      <alignment horizontal="left" vertical="center" wrapText="1"/>
    </xf>
    <xf numFmtId="0" fontId="35" fillId="0" borderId="2" xfId="0" applyFont="1" applyBorder="1" applyAlignment="1">
      <alignment horizontal="left" vertical="center" wrapText="1"/>
    </xf>
    <xf numFmtId="0" fontId="0" fillId="0" borderId="15" xfId="0" applyBorder="1" applyAlignment="1">
      <alignment vertical="center"/>
    </xf>
    <xf numFmtId="44" fontId="0" fillId="3" borderId="0" xfId="1" applyFont="1" applyFill="1"/>
    <xf numFmtId="0" fontId="0" fillId="3" borderId="0" xfId="0" applyFill="1"/>
    <xf numFmtId="0" fontId="6" fillId="3" borderId="7" xfId="0" applyFont="1" applyFill="1" applyBorder="1" applyAlignment="1" applyProtection="1">
      <alignment horizontal="center" wrapText="1"/>
    </xf>
    <xf numFmtId="14" fontId="6" fillId="3" borderId="2" xfId="0" applyNumberFormat="1" applyFont="1" applyFill="1" applyBorder="1" applyAlignment="1" applyProtection="1">
      <alignment horizontal="center" wrapText="1"/>
    </xf>
    <xf numFmtId="164" fontId="6" fillId="3" borderId="2" xfId="1" applyNumberFormat="1" applyFont="1" applyFill="1" applyBorder="1" applyAlignment="1" applyProtection="1">
      <alignment horizontal="center" wrapText="1"/>
    </xf>
    <xf numFmtId="164" fontId="6" fillId="3" borderId="2" xfId="0" applyNumberFormat="1" applyFont="1" applyFill="1" applyBorder="1" applyAlignment="1" applyProtection="1">
      <alignment horizontal="center" wrapText="1"/>
    </xf>
    <xf numFmtId="164" fontId="0" fillId="0" borderId="0" xfId="0" applyNumberFormat="1"/>
    <xf numFmtId="44" fontId="6" fillId="3" borderId="2" xfId="0" applyNumberFormat="1" applyFont="1" applyFill="1" applyBorder="1" applyAlignment="1" applyProtection="1">
      <alignment horizontal="center" wrapText="1"/>
    </xf>
    <xf numFmtId="44" fontId="0" fillId="3" borderId="0" xfId="1" applyNumberFormat="1" applyFont="1" applyFill="1"/>
    <xf numFmtId="44" fontId="0" fillId="3" borderId="0" xfId="0" applyNumberFormat="1" applyFill="1"/>
    <xf numFmtId="0" fontId="16" fillId="0" borderId="2" xfId="5" applyFont="1" applyFill="1" applyBorder="1" applyAlignment="1">
      <alignment horizontal="left" vertical="center" wrapText="1"/>
    </xf>
    <xf numFmtId="0" fontId="21" fillId="0" borderId="2" xfId="0" applyFont="1" applyFill="1" applyBorder="1" applyAlignment="1">
      <alignment horizontal="left" vertical="center" wrapText="1"/>
    </xf>
    <xf numFmtId="0" fontId="25" fillId="0" borderId="3" xfId="0" applyFont="1" applyBorder="1" applyAlignment="1">
      <alignment horizontal="center" vertical="top" wrapText="1"/>
    </xf>
    <xf numFmtId="0" fontId="25" fillId="0" borderId="7" xfId="0" applyFont="1" applyBorder="1" applyAlignment="1">
      <alignment horizontal="center" vertical="top" wrapText="1"/>
    </xf>
    <xf numFmtId="0" fontId="25" fillId="0" borderId="4" xfId="0" applyFont="1" applyBorder="1" applyAlignment="1">
      <alignment horizontal="center" vertical="top" wrapText="1"/>
    </xf>
    <xf numFmtId="0" fontId="29" fillId="2" borderId="6"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7" fillId="0" borderId="6" xfId="5" applyFont="1" applyFill="1" applyBorder="1" applyAlignment="1">
      <alignment horizontal="left" vertical="center" wrapText="1"/>
    </xf>
    <xf numFmtId="0" fontId="27" fillId="0" borderId="5" xfId="5" applyFont="1" applyFill="1" applyBorder="1" applyAlignment="1">
      <alignment horizontal="left" vertical="center" wrapText="1"/>
    </xf>
    <xf numFmtId="0" fontId="27" fillId="0" borderId="1" xfId="5" applyFont="1" applyFill="1" applyBorder="1" applyAlignment="1">
      <alignment horizontal="left" vertical="center" wrapText="1"/>
    </xf>
    <xf numFmtId="0" fontId="16" fillId="0" borderId="6"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0" borderId="1" xfId="5" applyFont="1" applyFill="1" applyBorder="1" applyAlignment="1">
      <alignment horizontal="left" vertical="center" wrapText="1"/>
    </xf>
    <xf numFmtId="0" fontId="25" fillId="0" borderId="7" xfId="0" applyFont="1" applyBorder="1" applyAlignment="1">
      <alignment horizontal="center" vertical="top"/>
    </xf>
    <xf numFmtId="0" fontId="25" fillId="0" borderId="4" xfId="0" applyFont="1" applyBorder="1" applyAlignment="1">
      <alignment horizontal="center" vertical="top"/>
    </xf>
    <xf numFmtId="0" fontId="24" fillId="3" borderId="0" xfId="0" applyFont="1" applyFill="1" applyAlignment="1">
      <alignment horizontal="center"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24" fillId="3" borderId="2" xfId="0" applyFont="1" applyFill="1" applyBorder="1" applyAlignment="1">
      <alignment horizontal="center" vertical="center" wrapText="1"/>
    </xf>
    <xf numFmtId="0" fontId="27" fillId="0" borderId="2" xfId="5" applyFont="1" applyFill="1" applyBorder="1" applyAlignment="1">
      <alignment horizontal="left" vertical="center"/>
    </xf>
    <xf numFmtId="0" fontId="27" fillId="0" borderId="2" xfId="5" applyFont="1" applyFill="1" applyBorder="1" applyAlignment="1">
      <alignment horizontal="left" vertical="center" wrapText="1"/>
    </xf>
    <xf numFmtId="0" fontId="25" fillId="0" borderId="0" xfId="0" applyFont="1" applyFill="1" applyAlignment="1">
      <alignment horizontal="left" vertical="center" wrapText="1"/>
    </xf>
    <xf numFmtId="0" fontId="27" fillId="0" borderId="6" xfId="5" applyFont="1" applyFill="1" applyBorder="1" applyAlignment="1">
      <alignment horizontal="left" vertical="top" wrapText="1"/>
    </xf>
    <xf numFmtId="0" fontId="27" fillId="0" borderId="5" xfId="5" applyFont="1" applyFill="1" applyBorder="1" applyAlignment="1">
      <alignment horizontal="left" vertical="top" wrapText="1"/>
    </xf>
    <xf numFmtId="0" fontId="27" fillId="0" borderId="1" xfId="5" applyFont="1" applyFill="1" applyBorder="1" applyAlignment="1">
      <alignment horizontal="left" vertical="top" wrapText="1"/>
    </xf>
    <xf numFmtId="0" fontId="25" fillId="0" borderId="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1" fillId="0" borderId="0" xfId="0" applyFont="1" applyAlignment="1">
      <alignmen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5" fillId="0" borderId="1" xfId="0" applyFont="1" applyBorder="1" applyAlignment="1">
      <alignment horizontal="left" vertical="center" wrapText="1"/>
    </xf>
    <xf numFmtId="0" fontId="29" fillId="2" borderId="2" xfId="0" applyFont="1" applyFill="1" applyBorder="1" applyAlignment="1">
      <alignment horizontal="left" vertical="center" wrapText="1"/>
    </xf>
    <xf numFmtId="14" fontId="25" fillId="0" borderId="3" xfId="0" applyNumberFormat="1" applyFont="1" applyFill="1" applyBorder="1" applyAlignment="1">
      <alignment horizontal="left" vertical="center" wrapText="1"/>
    </xf>
    <xf numFmtId="14" fontId="25" fillId="0" borderId="7" xfId="0" applyNumberFormat="1" applyFont="1" applyFill="1" applyBorder="1" applyAlignment="1">
      <alignment horizontal="left" vertical="center" wrapText="1"/>
    </xf>
    <xf numFmtId="14" fontId="25" fillId="0" borderId="4" xfId="0" applyNumberFormat="1" applyFont="1" applyFill="1" applyBorder="1" applyAlignment="1">
      <alignment horizontal="left" vertical="center" wrapText="1"/>
    </xf>
    <xf numFmtId="0" fontId="25" fillId="0" borderId="2" xfId="0" applyFont="1" applyBorder="1" applyAlignment="1">
      <alignment horizontal="left" vertical="center" wrapText="1"/>
    </xf>
    <xf numFmtId="0" fontId="29" fillId="7" borderId="2" xfId="0" applyFont="1" applyFill="1" applyBorder="1" applyAlignment="1">
      <alignment horizontal="center" vertical="center"/>
    </xf>
    <xf numFmtId="14" fontId="0" fillId="0" borderId="3" xfId="0" applyNumberFormat="1" applyBorder="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xf>
    <xf numFmtId="14" fontId="0" fillId="0" borderId="2" xfId="0" applyNumberFormat="1" applyBorder="1" applyAlignment="1">
      <alignment vertical="center"/>
    </xf>
    <xf numFmtId="0" fontId="41" fillId="0" borderId="0" xfId="0" applyFont="1" applyBorder="1" applyAlignment="1" applyProtection="1">
      <alignment horizontal="left"/>
    </xf>
    <xf numFmtId="0" fontId="6" fillId="0" borderId="0" xfId="0" applyFont="1" applyAlignment="1">
      <alignment horizontal="left" wrapText="1"/>
    </xf>
    <xf numFmtId="0" fontId="0" fillId="0" borderId="10" xfId="0"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10" fillId="4" borderId="11" xfId="0" applyFont="1" applyFill="1" applyBorder="1" applyAlignment="1">
      <alignment horizontal="center"/>
    </xf>
    <xf numFmtId="0" fontId="0" fillId="0" borderId="2" xfId="0"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left"/>
    </xf>
    <xf numFmtId="0" fontId="0" fillId="0" borderId="2" xfId="0" applyBorder="1" applyAlignment="1">
      <alignment horizontal="left"/>
    </xf>
    <xf numFmtId="0" fontId="7" fillId="0" borderId="2" xfId="0" applyFont="1" applyBorder="1" applyAlignment="1">
      <alignment horizontal="left"/>
    </xf>
    <xf numFmtId="0" fontId="42" fillId="0" borderId="2" xfId="0" applyFont="1" applyBorder="1" applyAlignment="1">
      <alignment horizontal="left"/>
    </xf>
  </cellXfs>
  <cellStyles count="6">
    <cellStyle name="Comma" xfId="3" builtinId="3"/>
    <cellStyle name="Currency" xfId="1" builtinId="4"/>
    <cellStyle name="Normal" xfId="0" builtinId="0"/>
    <cellStyle name="Normal 2" xfId="5"/>
    <cellStyle name="Normal 21" xfId="4"/>
    <cellStyle name="Percent" xfId="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96"/>
  <sheetViews>
    <sheetView zoomScale="80" zoomScaleNormal="80" workbookViewId="0">
      <selection sqref="A1:L1"/>
    </sheetView>
  </sheetViews>
  <sheetFormatPr defaultColWidth="8.7265625" defaultRowHeight="15.5" x14ac:dyDescent="0.35"/>
  <cols>
    <col min="1" max="1" width="32.453125" style="18" customWidth="1"/>
    <col min="2" max="2" width="25.54296875" style="18" customWidth="1"/>
    <col min="3" max="3" width="17" style="18" customWidth="1"/>
    <col min="4" max="12" width="14.26953125" style="18" customWidth="1"/>
    <col min="13" max="16384" width="8.7265625" style="18"/>
  </cols>
  <sheetData>
    <row r="1" spans="1:12" ht="31.5" customHeight="1" x14ac:dyDescent="0.35">
      <c r="A1" s="179" t="s">
        <v>175</v>
      </c>
      <c r="B1" s="179"/>
      <c r="C1" s="179"/>
      <c r="D1" s="179"/>
      <c r="E1" s="179"/>
      <c r="F1" s="179"/>
      <c r="G1" s="179"/>
      <c r="H1" s="179"/>
      <c r="I1" s="179"/>
      <c r="J1" s="179"/>
      <c r="K1" s="179"/>
      <c r="L1" s="179"/>
    </row>
    <row r="2" spans="1:12" ht="37.5" customHeight="1" x14ac:dyDescent="0.35">
      <c r="A2" s="180" t="s">
        <v>269</v>
      </c>
      <c r="B2" s="180"/>
      <c r="C2" s="180"/>
      <c r="D2" s="180"/>
      <c r="E2" s="180"/>
      <c r="F2" s="180"/>
      <c r="G2" s="180"/>
      <c r="H2" s="180"/>
      <c r="I2" s="180"/>
      <c r="J2" s="180"/>
      <c r="K2" s="180"/>
      <c r="L2" s="180"/>
    </row>
    <row r="3" spans="1:12" ht="72" customHeight="1" x14ac:dyDescent="0.35">
      <c r="A3" s="182" t="s">
        <v>99</v>
      </c>
      <c r="B3" s="181"/>
      <c r="C3" s="181"/>
      <c r="D3" s="181"/>
      <c r="E3" s="181"/>
      <c r="F3" s="181"/>
      <c r="G3" s="181"/>
      <c r="H3" s="181"/>
      <c r="I3" s="181"/>
      <c r="J3" s="181"/>
      <c r="K3" s="181"/>
      <c r="L3" s="181"/>
    </row>
    <row r="4" spans="1:12" ht="86.25" customHeight="1" x14ac:dyDescent="0.35">
      <c r="A4" s="193" t="s">
        <v>147</v>
      </c>
      <c r="B4" s="193"/>
      <c r="C4" s="193"/>
      <c r="D4" s="193"/>
      <c r="E4" s="193"/>
      <c r="F4" s="193"/>
      <c r="G4" s="193"/>
      <c r="H4" s="193"/>
      <c r="I4" s="193"/>
      <c r="J4" s="193"/>
      <c r="K4" s="193"/>
      <c r="L4" s="193"/>
    </row>
    <row r="5" spans="1:12" ht="42.75" customHeight="1" x14ac:dyDescent="0.35">
      <c r="A5" s="193" t="s">
        <v>246</v>
      </c>
      <c r="B5" s="193"/>
      <c r="C5" s="193"/>
      <c r="D5" s="193"/>
      <c r="E5" s="193"/>
      <c r="F5" s="193"/>
      <c r="G5" s="193"/>
      <c r="H5" s="193"/>
      <c r="I5" s="193"/>
      <c r="J5" s="193"/>
      <c r="K5" s="193"/>
      <c r="L5" s="193"/>
    </row>
    <row r="6" spans="1:12" ht="157.5" customHeight="1" x14ac:dyDescent="0.35">
      <c r="A6" s="181" t="s">
        <v>155</v>
      </c>
      <c r="B6" s="182"/>
      <c r="C6" s="182"/>
      <c r="D6" s="182"/>
      <c r="E6" s="182"/>
      <c r="F6" s="182"/>
      <c r="G6" s="182"/>
      <c r="H6" s="182"/>
      <c r="I6" s="182"/>
      <c r="J6" s="182"/>
      <c r="K6" s="182"/>
      <c r="L6" s="182"/>
    </row>
    <row r="7" spans="1:12" ht="79.5" customHeight="1" x14ac:dyDescent="0.35">
      <c r="A7" s="186" t="s">
        <v>128</v>
      </c>
      <c r="B7" s="186"/>
      <c r="C7" s="186"/>
      <c r="D7" s="186"/>
      <c r="E7" s="186"/>
      <c r="F7" s="186"/>
      <c r="G7" s="186"/>
      <c r="H7" s="186"/>
      <c r="I7" s="186"/>
      <c r="J7" s="186"/>
      <c r="K7" s="186"/>
      <c r="L7" s="186"/>
    </row>
    <row r="8" spans="1:12" ht="65.25" customHeight="1" x14ac:dyDescent="0.35">
      <c r="A8" s="181" t="s">
        <v>98</v>
      </c>
      <c r="B8" s="181"/>
      <c r="C8" s="181"/>
      <c r="D8" s="181"/>
      <c r="E8" s="181"/>
      <c r="F8" s="181"/>
      <c r="G8" s="181"/>
      <c r="H8" s="181"/>
      <c r="I8" s="181"/>
      <c r="J8" s="181"/>
      <c r="K8" s="181"/>
      <c r="L8" s="181"/>
    </row>
    <row r="11" spans="1:12" ht="33" customHeight="1" x14ac:dyDescent="0.35">
      <c r="A11" s="183" t="s">
        <v>31</v>
      </c>
      <c r="B11" s="183"/>
      <c r="C11" s="183"/>
      <c r="D11" s="183"/>
      <c r="E11" s="183"/>
      <c r="F11" s="183"/>
      <c r="G11" s="183"/>
      <c r="H11" s="183"/>
      <c r="I11" s="183"/>
      <c r="J11" s="183"/>
      <c r="K11" s="183"/>
      <c r="L11" s="183"/>
    </row>
    <row r="12" spans="1:12" ht="73.5" customHeight="1" x14ac:dyDescent="0.35">
      <c r="A12" s="19" t="s">
        <v>94</v>
      </c>
      <c r="B12" s="168" t="s">
        <v>93</v>
      </c>
      <c r="C12" s="168"/>
      <c r="D12" s="168"/>
      <c r="E12" s="168"/>
      <c r="F12" s="168"/>
      <c r="G12" s="168"/>
      <c r="H12" s="168"/>
      <c r="I12" s="168"/>
      <c r="J12" s="168"/>
      <c r="K12" s="168"/>
      <c r="L12" s="168"/>
    </row>
    <row r="13" spans="1:12" ht="55.5" customHeight="1" x14ac:dyDescent="0.35">
      <c r="A13" s="19" t="s">
        <v>37</v>
      </c>
      <c r="B13" s="168" t="s">
        <v>92</v>
      </c>
      <c r="C13" s="168"/>
      <c r="D13" s="168"/>
      <c r="E13" s="168"/>
      <c r="F13" s="168"/>
      <c r="G13" s="168"/>
      <c r="H13" s="168"/>
      <c r="I13" s="168"/>
      <c r="J13" s="168"/>
      <c r="K13" s="168"/>
      <c r="L13" s="168"/>
    </row>
    <row r="14" spans="1:12" ht="39.75" customHeight="1" x14ac:dyDescent="0.35">
      <c r="A14" s="19" t="s">
        <v>88</v>
      </c>
      <c r="B14" s="168" t="s">
        <v>89</v>
      </c>
      <c r="C14" s="168"/>
      <c r="D14" s="168"/>
      <c r="E14" s="168"/>
      <c r="F14" s="168"/>
      <c r="G14" s="168"/>
      <c r="H14" s="168"/>
      <c r="I14" s="168"/>
      <c r="J14" s="168"/>
      <c r="K14" s="168"/>
      <c r="L14" s="168"/>
    </row>
    <row r="15" spans="1:12" ht="39" customHeight="1" x14ac:dyDescent="0.35">
      <c r="A15" s="168" t="s">
        <v>38</v>
      </c>
      <c r="B15" s="44" t="s">
        <v>41</v>
      </c>
      <c r="C15" s="184" t="s">
        <v>39</v>
      </c>
      <c r="D15" s="184"/>
      <c r="E15" s="184"/>
      <c r="F15" s="184"/>
      <c r="G15" s="184"/>
      <c r="H15" s="184"/>
      <c r="I15" s="184"/>
      <c r="J15" s="184"/>
      <c r="K15" s="184"/>
      <c r="L15" s="184"/>
    </row>
    <row r="16" spans="1:12" ht="51.75" customHeight="1" x14ac:dyDescent="0.35">
      <c r="A16" s="168"/>
      <c r="B16" s="20" t="s">
        <v>34</v>
      </c>
      <c r="C16" s="185" t="s">
        <v>40</v>
      </c>
      <c r="D16" s="185"/>
      <c r="E16" s="185"/>
      <c r="F16" s="185"/>
      <c r="G16" s="185"/>
      <c r="H16" s="185"/>
      <c r="I16" s="185"/>
      <c r="J16" s="185"/>
      <c r="K16" s="185"/>
      <c r="L16" s="185"/>
    </row>
    <row r="17" spans="1:13" ht="50.25" customHeight="1" x14ac:dyDescent="0.35">
      <c r="A17" s="190" t="s">
        <v>32</v>
      </c>
      <c r="B17" s="20" t="s">
        <v>91</v>
      </c>
      <c r="C17" s="187" t="s">
        <v>129</v>
      </c>
      <c r="D17" s="188"/>
      <c r="E17" s="188"/>
      <c r="F17" s="188"/>
      <c r="G17" s="188"/>
      <c r="H17" s="188"/>
      <c r="I17" s="188"/>
      <c r="J17" s="188"/>
      <c r="K17" s="188"/>
      <c r="L17" s="189"/>
    </row>
    <row r="18" spans="1:13" ht="41.25" customHeight="1" x14ac:dyDescent="0.35">
      <c r="A18" s="191"/>
      <c r="B18" s="21" t="s">
        <v>2</v>
      </c>
      <c r="C18" s="184" t="s">
        <v>33</v>
      </c>
      <c r="D18" s="184"/>
      <c r="E18" s="184"/>
      <c r="F18" s="184"/>
      <c r="G18" s="184"/>
      <c r="H18" s="184"/>
      <c r="I18" s="184"/>
      <c r="J18" s="184"/>
      <c r="K18" s="184"/>
      <c r="L18" s="184"/>
    </row>
    <row r="19" spans="1:13" ht="48" customHeight="1" x14ac:dyDescent="0.35">
      <c r="A19" s="191"/>
      <c r="B19" s="20" t="s">
        <v>34</v>
      </c>
      <c r="C19" s="184" t="s">
        <v>35</v>
      </c>
      <c r="D19" s="184"/>
      <c r="E19" s="184"/>
      <c r="F19" s="184"/>
      <c r="G19" s="184"/>
      <c r="H19" s="184"/>
      <c r="I19" s="184"/>
      <c r="J19" s="184"/>
      <c r="K19" s="184"/>
      <c r="L19" s="184"/>
    </row>
    <row r="20" spans="1:13" ht="81" customHeight="1" x14ac:dyDescent="0.35">
      <c r="A20" s="192"/>
      <c r="B20" s="20" t="s">
        <v>156</v>
      </c>
      <c r="C20" s="185" t="s">
        <v>36</v>
      </c>
      <c r="D20" s="185"/>
      <c r="E20" s="185"/>
      <c r="F20" s="185"/>
      <c r="G20" s="185"/>
      <c r="H20" s="185"/>
      <c r="I20" s="185"/>
      <c r="J20" s="185"/>
      <c r="K20" s="185"/>
      <c r="L20" s="185"/>
    </row>
    <row r="21" spans="1:13" ht="42.75" customHeight="1" x14ac:dyDescent="0.35">
      <c r="A21" s="19" t="s">
        <v>90</v>
      </c>
      <c r="B21" s="160" t="s">
        <v>130</v>
      </c>
      <c r="C21" s="160"/>
      <c r="D21" s="160"/>
      <c r="E21" s="160"/>
      <c r="F21" s="160"/>
      <c r="G21" s="160"/>
      <c r="H21" s="160"/>
      <c r="I21" s="160"/>
      <c r="J21" s="160"/>
      <c r="K21" s="160"/>
      <c r="L21" s="160"/>
    </row>
    <row r="22" spans="1:13" ht="43.5" customHeight="1" x14ac:dyDescent="0.35">
      <c r="A22" s="22" t="s">
        <v>42</v>
      </c>
      <c r="B22" s="160" t="s">
        <v>131</v>
      </c>
      <c r="C22" s="160"/>
      <c r="D22" s="160"/>
      <c r="E22" s="160"/>
      <c r="F22" s="160"/>
      <c r="G22" s="160"/>
      <c r="H22" s="160"/>
      <c r="I22" s="160"/>
      <c r="J22" s="160"/>
      <c r="K22" s="160"/>
      <c r="L22" s="160"/>
    </row>
    <row r="23" spans="1:13" ht="50.25" customHeight="1" x14ac:dyDescent="0.35">
      <c r="A23" s="22" t="s">
        <v>112</v>
      </c>
      <c r="B23" s="168" t="s">
        <v>157</v>
      </c>
      <c r="C23" s="168"/>
      <c r="D23" s="168"/>
      <c r="E23" s="168"/>
      <c r="F23" s="168"/>
      <c r="G23" s="168"/>
      <c r="H23" s="168"/>
      <c r="I23" s="168"/>
      <c r="J23" s="168"/>
      <c r="K23" s="168"/>
      <c r="L23" s="168"/>
    </row>
    <row r="24" spans="1:13" ht="62.25" customHeight="1" x14ac:dyDescent="0.35">
      <c r="A24" s="22" t="s">
        <v>48</v>
      </c>
      <c r="B24" s="168" t="s">
        <v>158</v>
      </c>
      <c r="C24" s="168"/>
      <c r="D24" s="168"/>
      <c r="E24" s="168"/>
      <c r="F24" s="168"/>
      <c r="G24" s="168"/>
      <c r="H24" s="168"/>
      <c r="I24" s="168"/>
      <c r="J24" s="168"/>
      <c r="K24" s="168"/>
      <c r="L24" s="168"/>
      <c r="M24" s="24"/>
    </row>
    <row r="25" spans="1:13" ht="77.25" customHeight="1" x14ac:dyDescent="0.3">
      <c r="A25" s="23" t="s">
        <v>44</v>
      </c>
      <c r="B25" s="201" t="s">
        <v>151</v>
      </c>
      <c r="C25" s="201"/>
      <c r="D25" s="201"/>
      <c r="E25" s="201"/>
      <c r="F25" s="201"/>
      <c r="G25" s="201"/>
      <c r="H25" s="201"/>
      <c r="I25" s="201"/>
      <c r="J25" s="201"/>
      <c r="K25" s="201"/>
      <c r="L25" s="201"/>
      <c r="M25" s="25"/>
    </row>
    <row r="26" spans="1:13" s="131" customFormat="1" ht="77.25" customHeight="1" x14ac:dyDescent="0.3">
      <c r="A26" s="130" t="s">
        <v>185</v>
      </c>
      <c r="B26" s="171" t="s">
        <v>209</v>
      </c>
      <c r="C26" s="172"/>
      <c r="D26" s="172"/>
      <c r="E26" s="172"/>
      <c r="F26" s="172"/>
      <c r="G26" s="172"/>
      <c r="H26" s="172"/>
      <c r="I26" s="172"/>
      <c r="J26" s="172"/>
      <c r="K26" s="172"/>
      <c r="L26" s="173"/>
      <c r="M26" s="25"/>
    </row>
    <row r="27" spans="1:13" s="131" customFormat="1" ht="60" customHeight="1" x14ac:dyDescent="0.3">
      <c r="A27" s="130" t="s">
        <v>186</v>
      </c>
      <c r="B27" s="171" t="s">
        <v>210</v>
      </c>
      <c r="C27" s="172"/>
      <c r="D27" s="172"/>
      <c r="E27" s="172"/>
      <c r="F27" s="172"/>
      <c r="G27" s="172"/>
      <c r="H27" s="172"/>
      <c r="I27" s="172"/>
      <c r="J27" s="172"/>
      <c r="K27" s="172"/>
      <c r="L27" s="173"/>
      <c r="M27" s="25"/>
    </row>
    <row r="28" spans="1:13" s="131" customFormat="1" ht="50.25" customHeight="1" x14ac:dyDescent="0.3">
      <c r="A28" s="130" t="s">
        <v>187</v>
      </c>
      <c r="B28" s="171" t="s">
        <v>211</v>
      </c>
      <c r="C28" s="172"/>
      <c r="D28" s="172"/>
      <c r="E28" s="172"/>
      <c r="F28" s="172"/>
      <c r="G28" s="172"/>
      <c r="H28" s="172"/>
      <c r="I28" s="172"/>
      <c r="J28" s="172"/>
      <c r="K28" s="172"/>
      <c r="L28" s="173"/>
      <c r="M28" s="25"/>
    </row>
    <row r="29" spans="1:13" s="131" customFormat="1" ht="50.25" customHeight="1" x14ac:dyDescent="0.3">
      <c r="A29" s="130" t="s">
        <v>188</v>
      </c>
      <c r="B29" s="171" t="s">
        <v>212</v>
      </c>
      <c r="C29" s="172"/>
      <c r="D29" s="172"/>
      <c r="E29" s="172"/>
      <c r="F29" s="172"/>
      <c r="G29" s="172"/>
      <c r="H29" s="172"/>
      <c r="I29" s="172"/>
      <c r="J29" s="172"/>
      <c r="K29" s="172"/>
      <c r="L29" s="173"/>
      <c r="M29" s="25"/>
    </row>
    <row r="30" spans="1:13" s="131" customFormat="1" ht="48.75" customHeight="1" x14ac:dyDescent="0.3">
      <c r="A30" s="146" t="s">
        <v>189</v>
      </c>
      <c r="B30" s="174" t="s">
        <v>213</v>
      </c>
      <c r="C30" s="175"/>
      <c r="D30" s="175"/>
      <c r="E30" s="175"/>
      <c r="F30" s="175"/>
      <c r="G30" s="175"/>
      <c r="H30" s="175"/>
      <c r="I30" s="175"/>
      <c r="J30" s="175"/>
      <c r="K30" s="175"/>
      <c r="L30" s="176"/>
      <c r="M30" s="25"/>
    </row>
    <row r="31" spans="1:13" s="131" customFormat="1" ht="43.5" customHeight="1" x14ac:dyDescent="0.3">
      <c r="A31" s="130" t="s">
        <v>190</v>
      </c>
      <c r="B31" s="171" t="s">
        <v>214</v>
      </c>
      <c r="C31" s="172"/>
      <c r="D31" s="172"/>
      <c r="E31" s="172"/>
      <c r="F31" s="172"/>
      <c r="G31" s="172"/>
      <c r="H31" s="172"/>
      <c r="I31" s="172"/>
      <c r="J31" s="172"/>
      <c r="K31" s="172"/>
      <c r="L31" s="173"/>
      <c r="M31" s="25"/>
    </row>
    <row r="32" spans="1:13" s="131" customFormat="1" ht="52.5" customHeight="1" x14ac:dyDescent="0.3">
      <c r="A32" s="130" t="s">
        <v>191</v>
      </c>
      <c r="B32" s="171" t="s">
        <v>215</v>
      </c>
      <c r="C32" s="172"/>
      <c r="D32" s="172"/>
      <c r="E32" s="172"/>
      <c r="F32" s="172"/>
      <c r="G32" s="172"/>
      <c r="H32" s="172"/>
      <c r="I32" s="172"/>
      <c r="J32" s="172"/>
      <c r="K32" s="172"/>
      <c r="L32" s="173"/>
      <c r="M32" s="25"/>
    </row>
    <row r="33" spans="1:13" s="131" customFormat="1" ht="51" customHeight="1" x14ac:dyDescent="0.3">
      <c r="A33" s="130" t="s">
        <v>192</v>
      </c>
      <c r="B33" s="171" t="s">
        <v>216</v>
      </c>
      <c r="C33" s="172"/>
      <c r="D33" s="172"/>
      <c r="E33" s="172"/>
      <c r="F33" s="172"/>
      <c r="G33" s="172"/>
      <c r="H33" s="172"/>
      <c r="I33" s="172"/>
      <c r="J33" s="172"/>
      <c r="K33" s="172"/>
      <c r="L33" s="173"/>
      <c r="M33" s="25"/>
    </row>
    <row r="34" spans="1:13" s="131" customFormat="1" ht="50.25" customHeight="1" x14ac:dyDescent="0.3">
      <c r="A34" s="130" t="s">
        <v>193</v>
      </c>
      <c r="B34" s="171" t="s">
        <v>217</v>
      </c>
      <c r="C34" s="172"/>
      <c r="D34" s="172"/>
      <c r="E34" s="172"/>
      <c r="F34" s="172"/>
      <c r="G34" s="172"/>
      <c r="H34" s="172"/>
      <c r="I34" s="172"/>
      <c r="J34" s="172"/>
      <c r="K34" s="172"/>
      <c r="L34" s="173"/>
      <c r="M34" s="25"/>
    </row>
    <row r="35" spans="1:13" s="131" customFormat="1" ht="48.75" customHeight="1" x14ac:dyDescent="0.3">
      <c r="A35" s="130" t="s">
        <v>205</v>
      </c>
      <c r="B35" s="171" t="s">
        <v>218</v>
      </c>
      <c r="C35" s="172"/>
      <c r="D35" s="172"/>
      <c r="E35" s="172"/>
      <c r="F35" s="172"/>
      <c r="G35" s="172"/>
      <c r="H35" s="172"/>
      <c r="I35" s="172"/>
      <c r="J35" s="172"/>
      <c r="K35" s="172"/>
      <c r="L35" s="173"/>
      <c r="M35" s="25"/>
    </row>
    <row r="36" spans="1:13" s="131" customFormat="1" ht="51" customHeight="1" x14ac:dyDescent="0.3">
      <c r="A36" s="130" t="s">
        <v>206</v>
      </c>
      <c r="B36" s="171" t="s">
        <v>219</v>
      </c>
      <c r="C36" s="172"/>
      <c r="D36" s="172"/>
      <c r="E36" s="172"/>
      <c r="F36" s="172"/>
      <c r="G36" s="172"/>
      <c r="H36" s="172"/>
      <c r="I36" s="172"/>
      <c r="J36" s="172"/>
      <c r="K36" s="172"/>
      <c r="L36" s="173"/>
      <c r="M36" s="25"/>
    </row>
    <row r="37" spans="1:13" s="131" customFormat="1" ht="159" customHeight="1" x14ac:dyDescent="0.3">
      <c r="A37" s="190" t="s">
        <v>220</v>
      </c>
      <c r="B37" s="132" t="s">
        <v>221</v>
      </c>
      <c r="C37" s="171" t="s">
        <v>222</v>
      </c>
      <c r="D37" s="172"/>
      <c r="E37" s="172"/>
      <c r="F37" s="172"/>
      <c r="G37" s="172"/>
      <c r="H37" s="172"/>
      <c r="I37" s="172"/>
      <c r="J37" s="172"/>
      <c r="K37" s="172"/>
      <c r="L37" s="173"/>
      <c r="M37" s="25"/>
    </row>
    <row r="38" spans="1:13" s="131" customFormat="1" ht="77.25" customHeight="1" x14ac:dyDescent="0.3">
      <c r="A38" s="191"/>
      <c r="B38" s="132" t="s">
        <v>223</v>
      </c>
      <c r="C38" s="171" t="s">
        <v>247</v>
      </c>
      <c r="D38" s="172"/>
      <c r="E38" s="172"/>
      <c r="F38" s="172"/>
      <c r="G38" s="172"/>
      <c r="H38" s="172"/>
      <c r="I38" s="172"/>
      <c r="J38" s="172"/>
      <c r="K38" s="172"/>
      <c r="L38" s="173"/>
      <c r="M38" s="25"/>
    </row>
    <row r="39" spans="1:13" s="131" customFormat="1" ht="77.25" customHeight="1" x14ac:dyDescent="0.3">
      <c r="A39" s="192"/>
      <c r="B39" s="132" t="s">
        <v>224</v>
      </c>
      <c r="C39" s="171" t="s">
        <v>248</v>
      </c>
      <c r="D39" s="172"/>
      <c r="E39" s="172"/>
      <c r="F39" s="172"/>
      <c r="G39" s="172"/>
      <c r="H39" s="172"/>
      <c r="I39" s="172"/>
      <c r="J39" s="172"/>
      <c r="K39" s="172"/>
      <c r="L39" s="173"/>
      <c r="M39" s="25"/>
    </row>
    <row r="40" spans="1:13" s="131" customFormat="1" ht="51" customHeight="1" x14ac:dyDescent="0.3">
      <c r="A40" s="198" t="s">
        <v>225</v>
      </c>
      <c r="B40" s="132" t="s">
        <v>226</v>
      </c>
      <c r="C40" s="171" t="s">
        <v>227</v>
      </c>
      <c r="D40" s="172"/>
      <c r="E40" s="172"/>
      <c r="F40" s="172"/>
      <c r="G40" s="172"/>
      <c r="H40" s="172"/>
      <c r="I40" s="172"/>
      <c r="J40" s="172"/>
      <c r="K40" s="172"/>
      <c r="L40" s="173"/>
      <c r="M40" s="25"/>
    </row>
    <row r="41" spans="1:13" s="131" customFormat="1" ht="48.75" customHeight="1" x14ac:dyDescent="0.3">
      <c r="A41" s="199"/>
      <c r="B41" s="132" t="s">
        <v>228</v>
      </c>
      <c r="C41" s="171" t="s">
        <v>229</v>
      </c>
      <c r="D41" s="172"/>
      <c r="E41" s="172"/>
      <c r="F41" s="172"/>
      <c r="G41" s="172"/>
      <c r="H41" s="172"/>
      <c r="I41" s="172"/>
      <c r="J41" s="172"/>
      <c r="K41" s="172"/>
      <c r="L41" s="173"/>
      <c r="M41" s="25"/>
    </row>
    <row r="42" spans="1:13" s="131" customFormat="1" ht="51.75" customHeight="1" x14ac:dyDescent="0.3">
      <c r="A42" s="200"/>
      <c r="B42" s="132" t="s">
        <v>230</v>
      </c>
      <c r="C42" s="171" t="s">
        <v>231</v>
      </c>
      <c r="D42" s="172"/>
      <c r="E42" s="172"/>
      <c r="F42" s="172"/>
      <c r="G42" s="172"/>
      <c r="H42" s="172"/>
      <c r="I42" s="172"/>
      <c r="J42" s="172"/>
      <c r="K42" s="172"/>
      <c r="L42" s="173"/>
      <c r="M42" s="25"/>
    </row>
    <row r="43" spans="1:13" s="131" customFormat="1" ht="50.25" customHeight="1" x14ac:dyDescent="0.3">
      <c r="A43" s="130" t="s">
        <v>196</v>
      </c>
      <c r="B43" s="171" t="s">
        <v>232</v>
      </c>
      <c r="C43" s="172"/>
      <c r="D43" s="172"/>
      <c r="E43" s="172"/>
      <c r="F43" s="172"/>
      <c r="G43" s="172"/>
      <c r="H43" s="172"/>
      <c r="I43" s="172"/>
      <c r="J43" s="172"/>
      <c r="K43" s="172"/>
      <c r="L43" s="173"/>
      <c r="M43" s="25"/>
    </row>
    <row r="44" spans="1:13" s="131" customFormat="1" ht="50.25" customHeight="1" x14ac:dyDescent="0.3">
      <c r="A44" s="147" t="s">
        <v>42</v>
      </c>
      <c r="B44" s="171" t="s">
        <v>233</v>
      </c>
      <c r="C44" s="172"/>
      <c r="D44" s="172"/>
      <c r="E44" s="172"/>
      <c r="F44" s="172"/>
      <c r="G44" s="172"/>
      <c r="H44" s="172"/>
      <c r="I44" s="172"/>
      <c r="J44" s="172"/>
      <c r="K44" s="172"/>
      <c r="L44" s="173"/>
      <c r="M44" s="25"/>
    </row>
    <row r="45" spans="1:13" s="131" customFormat="1" ht="51" customHeight="1" x14ac:dyDescent="0.3">
      <c r="A45" s="147" t="s">
        <v>234</v>
      </c>
      <c r="B45" s="171" t="s">
        <v>235</v>
      </c>
      <c r="C45" s="172"/>
      <c r="D45" s="172"/>
      <c r="E45" s="172"/>
      <c r="F45" s="172"/>
      <c r="G45" s="172"/>
      <c r="H45" s="172"/>
      <c r="I45" s="172"/>
      <c r="J45" s="172"/>
      <c r="K45" s="172"/>
      <c r="L45" s="173"/>
      <c r="M45" s="25"/>
    </row>
    <row r="46" spans="1:13" s="131" customFormat="1" ht="48.75" customHeight="1" x14ac:dyDescent="0.3">
      <c r="A46" s="130" t="s">
        <v>197</v>
      </c>
      <c r="B46" s="171" t="s">
        <v>236</v>
      </c>
      <c r="C46" s="172"/>
      <c r="D46" s="172"/>
      <c r="E46" s="172"/>
      <c r="F46" s="172"/>
      <c r="G46" s="172"/>
      <c r="H46" s="172"/>
      <c r="I46" s="172"/>
      <c r="J46" s="172"/>
      <c r="K46" s="172"/>
      <c r="L46" s="173"/>
      <c r="M46" s="25"/>
    </row>
    <row r="47" spans="1:13" s="131" customFormat="1" ht="50.25" customHeight="1" x14ac:dyDescent="0.3">
      <c r="A47" s="130" t="s">
        <v>237</v>
      </c>
      <c r="B47" s="171" t="s">
        <v>238</v>
      </c>
      <c r="C47" s="172"/>
      <c r="D47" s="172"/>
      <c r="E47" s="172"/>
      <c r="F47" s="172"/>
      <c r="G47" s="172"/>
      <c r="H47" s="172"/>
      <c r="I47" s="172"/>
      <c r="J47" s="172"/>
      <c r="K47" s="172"/>
      <c r="L47" s="173"/>
      <c r="M47" s="25"/>
    </row>
    <row r="48" spans="1:13" s="131" customFormat="1" ht="48" customHeight="1" x14ac:dyDescent="0.3">
      <c r="A48" s="130" t="s">
        <v>208</v>
      </c>
      <c r="B48" s="171" t="s">
        <v>239</v>
      </c>
      <c r="C48" s="172"/>
      <c r="D48" s="172"/>
      <c r="E48" s="172"/>
      <c r="F48" s="172"/>
      <c r="G48" s="172"/>
      <c r="H48" s="172"/>
      <c r="I48" s="172"/>
      <c r="J48" s="172"/>
      <c r="K48" s="172"/>
      <c r="L48" s="173"/>
      <c r="M48" s="25"/>
    </row>
    <row r="49" spans="1:13" s="131" customFormat="1" ht="41.25" customHeight="1" x14ac:dyDescent="0.3">
      <c r="A49" s="130" t="s">
        <v>240</v>
      </c>
      <c r="B49" s="171" t="s">
        <v>241</v>
      </c>
      <c r="C49" s="172"/>
      <c r="D49" s="172"/>
      <c r="E49" s="172"/>
      <c r="F49" s="172"/>
      <c r="G49" s="172"/>
      <c r="H49" s="172"/>
      <c r="I49" s="172"/>
      <c r="J49" s="172"/>
      <c r="K49" s="172"/>
      <c r="L49" s="173"/>
      <c r="M49" s="25"/>
    </row>
    <row r="50" spans="1:13" s="131" customFormat="1" ht="61.5" customHeight="1" x14ac:dyDescent="0.3">
      <c r="A50" s="130" t="s">
        <v>199</v>
      </c>
      <c r="B50" s="171" t="s">
        <v>242</v>
      </c>
      <c r="C50" s="172"/>
      <c r="D50" s="172"/>
      <c r="E50" s="172"/>
      <c r="F50" s="172"/>
      <c r="G50" s="172"/>
      <c r="H50" s="172"/>
      <c r="I50" s="172"/>
      <c r="J50" s="172"/>
      <c r="K50" s="172"/>
      <c r="L50" s="173"/>
      <c r="M50" s="25"/>
    </row>
    <row r="51" spans="1:13" s="131" customFormat="1" ht="54.75" customHeight="1" x14ac:dyDescent="0.3">
      <c r="A51" s="130" t="s">
        <v>243</v>
      </c>
      <c r="B51" s="171" t="s">
        <v>249</v>
      </c>
      <c r="C51" s="172"/>
      <c r="D51" s="172"/>
      <c r="E51" s="172"/>
      <c r="F51" s="172"/>
      <c r="G51" s="172"/>
      <c r="H51" s="172"/>
      <c r="I51" s="172"/>
      <c r="J51" s="172"/>
      <c r="K51" s="172"/>
      <c r="L51" s="173"/>
      <c r="M51" s="25"/>
    </row>
    <row r="52" spans="1:13" s="131" customFormat="1" ht="157.5" customHeight="1" x14ac:dyDescent="0.3">
      <c r="A52" s="130" t="s">
        <v>244</v>
      </c>
      <c r="B52" s="194" t="s">
        <v>250</v>
      </c>
      <c r="C52" s="195"/>
      <c r="D52" s="195"/>
      <c r="E52" s="195"/>
      <c r="F52" s="195"/>
      <c r="G52" s="195"/>
      <c r="H52" s="195"/>
      <c r="I52" s="195"/>
      <c r="J52" s="195"/>
      <c r="K52" s="195"/>
      <c r="L52" s="196"/>
      <c r="M52" s="25"/>
    </row>
    <row r="53" spans="1:13" ht="36.75" customHeight="1" x14ac:dyDescent="0.3">
      <c r="A53" s="202" t="s">
        <v>97</v>
      </c>
      <c r="B53" s="202"/>
      <c r="C53" s="202"/>
      <c r="D53" s="202"/>
      <c r="E53" s="202"/>
      <c r="F53" s="202"/>
      <c r="G53" s="202"/>
      <c r="H53" s="202"/>
      <c r="I53" s="202"/>
      <c r="J53" s="202"/>
      <c r="K53" s="202"/>
      <c r="L53" s="202"/>
      <c r="M53" s="25"/>
    </row>
    <row r="54" spans="1:13" s="38" customFormat="1" ht="51.65" customHeight="1" x14ac:dyDescent="0.3">
      <c r="A54" s="162" t="s">
        <v>126</v>
      </c>
      <c r="B54" s="165" t="s">
        <v>132</v>
      </c>
      <c r="C54" s="166"/>
      <c r="D54" s="166"/>
      <c r="E54" s="166"/>
      <c r="F54" s="166"/>
      <c r="G54" s="166"/>
      <c r="H54" s="166"/>
      <c r="I54" s="166"/>
      <c r="J54" s="166"/>
      <c r="K54" s="166"/>
      <c r="L54" s="167"/>
      <c r="M54" s="25"/>
    </row>
    <row r="55" spans="1:13" s="37" customFormat="1" ht="51.75" customHeight="1" x14ac:dyDescent="0.35">
      <c r="A55" s="163"/>
      <c r="B55" s="42" t="s">
        <v>71</v>
      </c>
      <c r="C55" s="161" t="s">
        <v>137</v>
      </c>
      <c r="D55" s="161"/>
      <c r="E55" s="161"/>
      <c r="F55" s="161"/>
      <c r="G55" s="161"/>
      <c r="H55" s="161"/>
      <c r="I55" s="161"/>
      <c r="J55" s="161"/>
      <c r="K55" s="161"/>
      <c r="L55" s="161"/>
      <c r="M55" s="39"/>
    </row>
    <row r="56" spans="1:13" s="37" customFormat="1" ht="28.5" customHeight="1" x14ac:dyDescent="0.35">
      <c r="A56" s="163"/>
      <c r="B56" s="42" t="s">
        <v>69</v>
      </c>
      <c r="C56" s="161" t="s">
        <v>117</v>
      </c>
      <c r="D56" s="161"/>
      <c r="E56" s="161"/>
      <c r="F56" s="161"/>
      <c r="G56" s="161"/>
      <c r="H56" s="161"/>
      <c r="I56" s="161"/>
      <c r="J56" s="161"/>
      <c r="K56" s="161"/>
      <c r="L56" s="161"/>
      <c r="M56" s="39"/>
    </row>
    <row r="57" spans="1:13" s="37" customFormat="1" ht="50.25" customHeight="1" x14ac:dyDescent="0.35">
      <c r="A57" s="163"/>
      <c r="B57" s="42" t="s">
        <v>70</v>
      </c>
      <c r="C57" s="161" t="s">
        <v>133</v>
      </c>
      <c r="D57" s="161"/>
      <c r="E57" s="161"/>
      <c r="F57" s="161"/>
      <c r="G57" s="161"/>
      <c r="H57" s="161"/>
      <c r="I57" s="161"/>
      <c r="J57" s="161"/>
      <c r="K57" s="161"/>
      <c r="L57" s="161"/>
      <c r="M57" s="39"/>
    </row>
    <row r="58" spans="1:13" s="37" customFormat="1" ht="50.25" customHeight="1" x14ac:dyDescent="0.35">
      <c r="A58" s="163"/>
      <c r="B58" s="42" t="s">
        <v>86</v>
      </c>
      <c r="C58" s="161" t="s">
        <v>113</v>
      </c>
      <c r="D58" s="161"/>
      <c r="E58" s="161"/>
      <c r="F58" s="161"/>
      <c r="G58" s="161"/>
      <c r="H58" s="161"/>
      <c r="I58" s="161"/>
      <c r="J58" s="161"/>
      <c r="K58" s="161"/>
      <c r="L58" s="161"/>
      <c r="M58" s="39"/>
    </row>
    <row r="59" spans="1:13" s="37" customFormat="1" ht="50.25" customHeight="1" x14ac:dyDescent="0.35">
      <c r="A59" s="163"/>
      <c r="B59" s="42" t="s">
        <v>87</v>
      </c>
      <c r="C59" s="161" t="s">
        <v>148</v>
      </c>
      <c r="D59" s="161"/>
      <c r="E59" s="161"/>
      <c r="F59" s="161"/>
      <c r="G59" s="161"/>
      <c r="H59" s="161"/>
      <c r="I59" s="161"/>
      <c r="J59" s="161"/>
      <c r="K59" s="161"/>
      <c r="L59" s="161"/>
      <c r="M59" s="39"/>
    </row>
    <row r="60" spans="1:13" s="37" customFormat="1" ht="58.5" customHeight="1" x14ac:dyDescent="0.35">
      <c r="A60" s="164"/>
      <c r="B60" s="43" t="s">
        <v>72</v>
      </c>
      <c r="C60" s="161" t="s">
        <v>149</v>
      </c>
      <c r="D60" s="161"/>
      <c r="E60" s="161"/>
      <c r="F60" s="161"/>
      <c r="G60" s="161"/>
      <c r="H60" s="161"/>
      <c r="I60" s="161"/>
      <c r="J60" s="161"/>
      <c r="K60" s="161"/>
      <c r="L60" s="161"/>
      <c r="M60" s="39"/>
    </row>
    <row r="61" spans="1:13" s="38" customFormat="1" ht="50.25" customHeight="1" x14ac:dyDescent="0.35">
      <c r="A61" s="162" t="s">
        <v>120</v>
      </c>
      <c r="B61" s="165" t="s">
        <v>114</v>
      </c>
      <c r="C61" s="166"/>
      <c r="D61" s="166"/>
      <c r="E61" s="166"/>
      <c r="F61" s="166"/>
      <c r="G61" s="166"/>
      <c r="H61" s="166"/>
      <c r="I61" s="166"/>
      <c r="J61" s="166"/>
      <c r="K61" s="166"/>
      <c r="L61" s="167"/>
      <c r="M61" s="39"/>
    </row>
    <row r="62" spans="1:13" s="37" customFormat="1" ht="31.5" customHeight="1" x14ac:dyDescent="0.35">
      <c r="A62" s="177"/>
      <c r="B62" s="26" t="s">
        <v>60</v>
      </c>
      <c r="C62" s="169" t="s">
        <v>134</v>
      </c>
      <c r="D62" s="170"/>
      <c r="E62" s="170"/>
      <c r="F62" s="170"/>
      <c r="G62" s="170"/>
      <c r="H62" s="170"/>
      <c r="I62" s="170"/>
      <c r="J62" s="170"/>
      <c r="K62" s="170"/>
      <c r="L62" s="170"/>
      <c r="M62" s="141"/>
    </row>
    <row r="63" spans="1:13" s="37" customFormat="1" ht="50.25" customHeight="1" x14ac:dyDescent="0.35">
      <c r="A63" s="177"/>
      <c r="B63" s="26" t="s">
        <v>73</v>
      </c>
      <c r="C63" s="161" t="s">
        <v>138</v>
      </c>
      <c r="D63" s="161"/>
      <c r="E63" s="161"/>
      <c r="F63" s="161"/>
      <c r="G63" s="161"/>
      <c r="H63" s="161"/>
      <c r="I63" s="161"/>
      <c r="J63" s="161"/>
      <c r="K63" s="161"/>
      <c r="L63" s="161"/>
      <c r="M63" s="39"/>
    </row>
    <row r="64" spans="1:13" s="37" customFormat="1" ht="50.25" customHeight="1" x14ac:dyDescent="0.35">
      <c r="A64" s="177"/>
      <c r="B64" s="26" t="s">
        <v>74</v>
      </c>
      <c r="C64" s="161" t="s">
        <v>170</v>
      </c>
      <c r="D64" s="161"/>
      <c r="E64" s="161"/>
      <c r="F64" s="161"/>
      <c r="G64" s="161"/>
      <c r="H64" s="161"/>
      <c r="I64" s="161"/>
      <c r="J64" s="161"/>
      <c r="K64" s="161"/>
      <c r="L64" s="161"/>
      <c r="M64" s="39"/>
    </row>
    <row r="65" spans="1:13" s="37" customFormat="1" ht="50.25" customHeight="1" x14ac:dyDescent="0.35">
      <c r="A65" s="177"/>
      <c r="B65" s="26" t="s">
        <v>124</v>
      </c>
      <c r="C65" s="161" t="s">
        <v>169</v>
      </c>
      <c r="D65" s="161"/>
      <c r="E65" s="161"/>
      <c r="F65" s="161"/>
      <c r="G65" s="161"/>
      <c r="H65" s="161"/>
      <c r="I65" s="161"/>
      <c r="J65" s="161"/>
      <c r="K65" s="161"/>
      <c r="L65" s="161"/>
      <c r="M65" s="39"/>
    </row>
    <row r="66" spans="1:13" s="37" customFormat="1" ht="50.25" customHeight="1" x14ac:dyDescent="0.35">
      <c r="A66" s="177"/>
      <c r="B66" s="26" t="s">
        <v>95</v>
      </c>
      <c r="C66" s="161" t="s">
        <v>168</v>
      </c>
      <c r="D66" s="161"/>
      <c r="E66" s="161"/>
      <c r="F66" s="161"/>
      <c r="G66" s="161"/>
      <c r="H66" s="161"/>
      <c r="I66" s="161"/>
      <c r="J66" s="161"/>
      <c r="K66" s="161"/>
      <c r="L66" s="161"/>
      <c r="M66" s="39"/>
    </row>
    <row r="67" spans="1:13" s="37" customFormat="1" ht="72.75" customHeight="1" x14ac:dyDescent="0.35">
      <c r="A67" s="177"/>
      <c r="B67" s="26" t="s">
        <v>45</v>
      </c>
      <c r="C67" s="161" t="s">
        <v>119</v>
      </c>
      <c r="D67" s="161"/>
      <c r="E67" s="161"/>
      <c r="F67" s="161"/>
      <c r="G67" s="161"/>
      <c r="H67" s="161"/>
      <c r="I67" s="161"/>
      <c r="J67" s="161"/>
      <c r="K67" s="161"/>
      <c r="L67" s="161"/>
      <c r="M67" s="39"/>
    </row>
    <row r="68" spans="1:13" ht="50.25" customHeight="1" x14ac:dyDescent="0.3">
      <c r="A68" s="177"/>
      <c r="B68" s="26" t="s">
        <v>16</v>
      </c>
      <c r="C68" s="161" t="s">
        <v>118</v>
      </c>
      <c r="D68" s="161"/>
      <c r="E68" s="161"/>
      <c r="F68" s="161"/>
      <c r="G68" s="161"/>
      <c r="H68" s="161"/>
      <c r="I68" s="161"/>
      <c r="J68" s="161"/>
      <c r="K68" s="161"/>
      <c r="L68" s="161"/>
      <c r="M68" s="25"/>
    </row>
    <row r="69" spans="1:13" ht="50.25" customHeight="1" x14ac:dyDescent="0.3">
      <c r="A69" s="177"/>
      <c r="B69" s="26" t="s">
        <v>61</v>
      </c>
      <c r="C69" s="161" t="s">
        <v>139</v>
      </c>
      <c r="D69" s="161"/>
      <c r="E69" s="161"/>
      <c r="F69" s="161"/>
      <c r="G69" s="161"/>
      <c r="H69" s="161"/>
      <c r="I69" s="161"/>
      <c r="J69" s="161"/>
      <c r="K69" s="161"/>
      <c r="L69" s="161"/>
      <c r="M69" s="25"/>
    </row>
    <row r="70" spans="1:13" ht="50.25" customHeight="1" x14ac:dyDescent="0.3">
      <c r="A70" s="177"/>
      <c r="B70" s="26" t="s">
        <v>62</v>
      </c>
      <c r="C70" s="161" t="s">
        <v>167</v>
      </c>
      <c r="D70" s="161"/>
      <c r="E70" s="161"/>
      <c r="F70" s="161"/>
      <c r="G70" s="161"/>
      <c r="H70" s="161"/>
      <c r="I70" s="161"/>
      <c r="J70" s="161"/>
      <c r="K70" s="161"/>
      <c r="L70" s="161"/>
      <c r="M70" s="25"/>
    </row>
    <row r="71" spans="1:13" ht="50.25" customHeight="1" x14ac:dyDescent="0.3">
      <c r="A71" s="177"/>
      <c r="B71" s="26" t="s">
        <v>123</v>
      </c>
      <c r="C71" s="161" t="s">
        <v>164</v>
      </c>
      <c r="D71" s="161"/>
      <c r="E71" s="161"/>
      <c r="F71" s="161"/>
      <c r="G71" s="161"/>
      <c r="H71" s="161"/>
      <c r="I71" s="161"/>
      <c r="J71" s="161"/>
      <c r="K71" s="161"/>
      <c r="L71" s="161"/>
      <c r="M71" s="25"/>
    </row>
    <row r="72" spans="1:13" ht="50.25" customHeight="1" x14ac:dyDescent="0.3">
      <c r="A72" s="177"/>
      <c r="B72" s="27" t="s">
        <v>65</v>
      </c>
      <c r="C72" s="161" t="s">
        <v>145</v>
      </c>
      <c r="D72" s="161"/>
      <c r="E72" s="161"/>
      <c r="F72" s="161"/>
      <c r="G72" s="161"/>
      <c r="H72" s="161"/>
      <c r="I72" s="161"/>
      <c r="J72" s="161"/>
      <c r="K72" s="161"/>
      <c r="L72" s="161"/>
      <c r="M72" s="25"/>
    </row>
    <row r="73" spans="1:13" ht="54.75" customHeight="1" x14ac:dyDescent="0.3">
      <c r="A73" s="178"/>
      <c r="B73" s="27" t="s">
        <v>68</v>
      </c>
      <c r="C73" s="161" t="s">
        <v>146</v>
      </c>
      <c r="D73" s="161"/>
      <c r="E73" s="161"/>
      <c r="F73" s="161"/>
      <c r="G73" s="161"/>
      <c r="H73" s="161"/>
      <c r="I73" s="161"/>
      <c r="J73" s="161"/>
      <c r="K73" s="161"/>
      <c r="L73" s="161"/>
      <c r="M73" s="25"/>
    </row>
    <row r="74" spans="1:13" s="38" customFormat="1" ht="56.25" customHeight="1" x14ac:dyDescent="0.3">
      <c r="A74" s="162" t="s">
        <v>171</v>
      </c>
      <c r="B74" s="165" t="s">
        <v>121</v>
      </c>
      <c r="C74" s="166"/>
      <c r="D74" s="166"/>
      <c r="E74" s="166"/>
      <c r="F74" s="166"/>
      <c r="G74" s="166"/>
      <c r="H74" s="166"/>
      <c r="I74" s="166"/>
      <c r="J74" s="166"/>
      <c r="K74" s="166"/>
      <c r="L74" s="167"/>
      <c r="M74" s="25"/>
    </row>
    <row r="75" spans="1:13" ht="50.25" customHeight="1" x14ac:dyDescent="0.3">
      <c r="A75" s="177"/>
      <c r="B75" s="26" t="s">
        <v>60</v>
      </c>
      <c r="C75" s="161" t="s">
        <v>122</v>
      </c>
      <c r="D75" s="161"/>
      <c r="E75" s="161"/>
      <c r="F75" s="161"/>
      <c r="G75" s="161"/>
      <c r="H75" s="161"/>
      <c r="I75" s="161"/>
      <c r="J75" s="161"/>
      <c r="K75" s="161"/>
      <c r="L75" s="161"/>
      <c r="M75" s="25"/>
    </row>
    <row r="76" spans="1:13" ht="50.25" customHeight="1" x14ac:dyDescent="0.3">
      <c r="A76" s="177"/>
      <c r="B76" s="26" t="s">
        <v>63</v>
      </c>
      <c r="C76" s="161" t="s">
        <v>140</v>
      </c>
      <c r="D76" s="161"/>
      <c r="E76" s="161"/>
      <c r="F76" s="161"/>
      <c r="G76" s="161"/>
      <c r="H76" s="161"/>
      <c r="I76" s="161"/>
      <c r="J76" s="161"/>
      <c r="K76" s="161"/>
      <c r="L76" s="161"/>
      <c r="M76" s="25"/>
    </row>
    <row r="77" spans="1:13" ht="50.25" customHeight="1" x14ac:dyDescent="0.3">
      <c r="A77" s="177"/>
      <c r="B77" s="26" t="s">
        <v>124</v>
      </c>
      <c r="C77" s="161" t="s">
        <v>166</v>
      </c>
      <c r="D77" s="161"/>
      <c r="E77" s="161"/>
      <c r="F77" s="161"/>
      <c r="G77" s="161"/>
      <c r="H77" s="161"/>
      <c r="I77" s="161"/>
      <c r="J77" s="161"/>
      <c r="K77" s="161"/>
      <c r="L77" s="161"/>
      <c r="M77" s="25"/>
    </row>
    <row r="78" spans="1:13" ht="50.25" customHeight="1" x14ac:dyDescent="0.3">
      <c r="A78" s="177"/>
      <c r="B78" s="26" t="s">
        <v>95</v>
      </c>
      <c r="C78" s="161" t="s">
        <v>96</v>
      </c>
      <c r="D78" s="161"/>
      <c r="E78" s="161"/>
      <c r="F78" s="161"/>
      <c r="G78" s="161"/>
      <c r="H78" s="161"/>
      <c r="I78" s="161"/>
      <c r="J78" s="161"/>
      <c r="K78" s="161"/>
      <c r="L78" s="161"/>
      <c r="M78" s="25"/>
    </row>
    <row r="79" spans="1:13" ht="50.25" customHeight="1" x14ac:dyDescent="0.3">
      <c r="A79" s="177"/>
      <c r="B79" s="26" t="s">
        <v>16</v>
      </c>
      <c r="C79" s="161" t="s">
        <v>165</v>
      </c>
      <c r="D79" s="161"/>
      <c r="E79" s="161"/>
      <c r="F79" s="161"/>
      <c r="G79" s="161"/>
      <c r="H79" s="161"/>
      <c r="I79" s="161"/>
      <c r="J79" s="161"/>
      <c r="K79" s="161"/>
      <c r="L79" s="161"/>
      <c r="M79" s="25"/>
    </row>
    <row r="80" spans="1:13" ht="50.25" customHeight="1" x14ac:dyDescent="0.3">
      <c r="A80" s="177"/>
      <c r="B80" s="26" t="s">
        <v>64</v>
      </c>
      <c r="C80" s="161" t="s">
        <v>150</v>
      </c>
      <c r="D80" s="161"/>
      <c r="E80" s="161"/>
      <c r="F80" s="161"/>
      <c r="G80" s="161"/>
      <c r="H80" s="161"/>
      <c r="I80" s="161"/>
      <c r="J80" s="161"/>
      <c r="K80" s="161"/>
      <c r="L80" s="161"/>
      <c r="M80" s="25"/>
    </row>
    <row r="81" spans="1:13" ht="50.25" customHeight="1" x14ac:dyDescent="0.3">
      <c r="A81" s="177"/>
      <c r="B81" s="26" t="s">
        <v>123</v>
      </c>
      <c r="C81" s="161" t="s">
        <v>164</v>
      </c>
      <c r="D81" s="161"/>
      <c r="E81" s="161"/>
      <c r="F81" s="161"/>
      <c r="G81" s="161"/>
      <c r="H81" s="161"/>
      <c r="I81" s="161"/>
      <c r="J81" s="161"/>
      <c r="K81" s="161"/>
      <c r="L81" s="161"/>
      <c r="M81" s="25"/>
    </row>
    <row r="82" spans="1:13" ht="51.75" customHeight="1" x14ac:dyDescent="0.3">
      <c r="A82" s="177"/>
      <c r="B82" s="27" t="s">
        <v>66</v>
      </c>
      <c r="C82" s="161" t="s">
        <v>141</v>
      </c>
      <c r="D82" s="161"/>
      <c r="E82" s="161"/>
      <c r="F82" s="161"/>
      <c r="G82" s="161"/>
      <c r="H82" s="161"/>
      <c r="I82" s="161"/>
      <c r="J82" s="161"/>
      <c r="K82" s="161"/>
      <c r="L82" s="161"/>
      <c r="M82" s="25"/>
    </row>
    <row r="83" spans="1:13" ht="61.5" customHeight="1" x14ac:dyDescent="0.3">
      <c r="A83" s="178"/>
      <c r="B83" s="28" t="s">
        <v>67</v>
      </c>
      <c r="C83" s="161" t="s">
        <v>143</v>
      </c>
      <c r="D83" s="161"/>
      <c r="E83" s="161"/>
      <c r="F83" s="161"/>
      <c r="G83" s="161"/>
      <c r="H83" s="161"/>
      <c r="I83" s="161"/>
      <c r="J83" s="161"/>
      <c r="K83" s="161"/>
      <c r="L83" s="161"/>
      <c r="M83" s="25"/>
    </row>
    <row r="84" spans="1:13" s="38" customFormat="1" ht="66" customHeight="1" x14ac:dyDescent="0.3">
      <c r="A84" s="162" t="s">
        <v>172</v>
      </c>
      <c r="B84" s="197" t="s">
        <v>115</v>
      </c>
      <c r="C84" s="197"/>
      <c r="D84" s="197"/>
      <c r="E84" s="197"/>
      <c r="F84" s="197"/>
      <c r="G84" s="197"/>
      <c r="H84" s="197"/>
      <c r="I84" s="197"/>
      <c r="J84" s="197"/>
      <c r="K84" s="197"/>
      <c r="L84" s="197"/>
      <c r="M84" s="25"/>
    </row>
    <row r="85" spans="1:13" s="38" customFormat="1" ht="50.25" customHeight="1" x14ac:dyDescent="0.3">
      <c r="A85" s="177"/>
      <c r="B85" s="26" t="s">
        <v>60</v>
      </c>
      <c r="C85" s="161" t="s">
        <v>135</v>
      </c>
      <c r="D85" s="161"/>
      <c r="E85" s="161"/>
      <c r="F85" s="161"/>
      <c r="G85" s="161"/>
      <c r="H85" s="161"/>
      <c r="I85" s="161"/>
      <c r="J85" s="161"/>
      <c r="K85" s="161"/>
      <c r="L85" s="161"/>
      <c r="M85" s="25"/>
    </row>
    <row r="86" spans="1:13" s="38" customFormat="1" ht="50.25" customHeight="1" x14ac:dyDescent="0.3">
      <c r="A86" s="177"/>
      <c r="B86" s="26" t="s">
        <v>75</v>
      </c>
      <c r="C86" s="161" t="s">
        <v>161</v>
      </c>
      <c r="D86" s="161"/>
      <c r="E86" s="161"/>
      <c r="F86" s="161"/>
      <c r="G86" s="161"/>
      <c r="H86" s="161"/>
      <c r="I86" s="161"/>
      <c r="J86" s="161"/>
      <c r="K86" s="161"/>
      <c r="L86" s="161"/>
      <c r="M86" s="25"/>
    </row>
    <row r="87" spans="1:13" s="38" customFormat="1" ht="50.25" customHeight="1" x14ac:dyDescent="0.3">
      <c r="A87" s="177"/>
      <c r="B87" s="26" t="s">
        <v>124</v>
      </c>
      <c r="C87" s="161" t="s">
        <v>162</v>
      </c>
      <c r="D87" s="161"/>
      <c r="E87" s="161"/>
      <c r="F87" s="161"/>
      <c r="G87" s="161"/>
      <c r="H87" s="161"/>
      <c r="I87" s="161"/>
      <c r="J87" s="161"/>
      <c r="K87" s="161"/>
      <c r="L87" s="161"/>
      <c r="M87" s="25"/>
    </row>
    <row r="88" spans="1:13" s="38" customFormat="1" ht="50.25" customHeight="1" x14ac:dyDescent="0.3">
      <c r="A88" s="177"/>
      <c r="B88" s="26" t="s">
        <v>95</v>
      </c>
      <c r="C88" s="161" t="s">
        <v>116</v>
      </c>
      <c r="D88" s="161"/>
      <c r="E88" s="161"/>
      <c r="F88" s="161"/>
      <c r="G88" s="161"/>
      <c r="H88" s="161"/>
      <c r="I88" s="161"/>
      <c r="J88" s="161"/>
      <c r="K88" s="161"/>
      <c r="L88" s="161"/>
      <c r="M88" s="25"/>
    </row>
    <row r="89" spans="1:13" s="38" customFormat="1" ht="50.25" customHeight="1" x14ac:dyDescent="0.3">
      <c r="A89" s="177"/>
      <c r="B89" s="26" t="s">
        <v>16</v>
      </c>
      <c r="C89" s="169" t="s">
        <v>136</v>
      </c>
      <c r="D89" s="170"/>
      <c r="E89" s="170"/>
      <c r="F89" s="170"/>
      <c r="G89" s="170"/>
      <c r="H89" s="170"/>
      <c r="I89" s="170"/>
      <c r="J89" s="170"/>
      <c r="K89" s="170"/>
      <c r="L89" s="170"/>
      <c r="M89" s="140"/>
    </row>
    <row r="90" spans="1:13" s="38" customFormat="1" ht="50.25" customHeight="1" x14ac:dyDescent="0.3">
      <c r="A90" s="177"/>
      <c r="B90" s="26" t="s">
        <v>76</v>
      </c>
      <c r="C90" s="169" t="s">
        <v>142</v>
      </c>
      <c r="D90" s="170"/>
      <c r="E90" s="170"/>
      <c r="F90" s="170"/>
      <c r="G90" s="170"/>
      <c r="H90" s="170"/>
      <c r="I90" s="170"/>
      <c r="J90" s="170"/>
      <c r="K90" s="170"/>
      <c r="L90" s="170"/>
      <c r="M90" s="140"/>
    </row>
    <row r="91" spans="1:13" s="38" customFormat="1" ht="50.25" customHeight="1" x14ac:dyDescent="0.3">
      <c r="A91" s="177"/>
      <c r="B91" s="26" t="s">
        <v>123</v>
      </c>
      <c r="C91" s="161" t="s">
        <v>163</v>
      </c>
      <c r="D91" s="161"/>
      <c r="E91" s="161"/>
      <c r="F91" s="161"/>
      <c r="G91" s="161"/>
      <c r="H91" s="161"/>
      <c r="I91" s="161"/>
      <c r="J91" s="161"/>
      <c r="K91" s="161"/>
      <c r="L91" s="161"/>
      <c r="M91" s="25"/>
    </row>
    <row r="92" spans="1:13" s="38" customFormat="1" ht="58.5" customHeight="1" x14ac:dyDescent="0.3">
      <c r="A92" s="177"/>
      <c r="B92" s="40" t="s">
        <v>77</v>
      </c>
      <c r="C92" s="161" t="s">
        <v>152</v>
      </c>
      <c r="D92" s="161"/>
      <c r="E92" s="161"/>
      <c r="F92" s="161"/>
      <c r="G92" s="161"/>
      <c r="H92" s="161"/>
      <c r="I92" s="161"/>
      <c r="J92" s="161"/>
      <c r="K92" s="161"/>
      <c r="L92" s="161"/>
      <c r="M92" s="25"/>
    </row>
    <row r="93" spans="1:13" s="38" customFormat="1" ht="61.5" customHeight="1" x14ac:dyDescent="0.3">
      <c r="A93" s="178"/>
      <c r="B93" s="41" t="s">
        <v>67</v>
      </c>
      <c r="C93" s="161" t="s">
        <v>144</v>
      </c>
      <c r="D93" s="161"/>
      <c r="E93" s="161"/>
      <c r="F93" s="161"/>
      <c r="G93" s="161"/>
      <c r="H93" s="161"/>
      <c r="I93" s="161"/>
      <c r="J93" s="161"/>
      <c r="K93" s="161"/>
      <c r="L93" s="161"/>
      <c r="M93" s="25"/>
    </row>
    <row r="94" spans="1:13" ht="109.5" customHeight="1" x14ac:dyDescent="0.35">
      <c r="A94" s="148" t="s">
        <v>251</v>
      </c>
      <c r="B94" s="201" t="s">
        <v>265</v>
      </c>
      <c r="C94" s="201"/>
      <c r="D94" s="201"/>
      <c r="E94" s="201"/>
      <c r="F94" s="201"/>
      <c r="G94" s="201"/>
      <c r="H94" s="201"/>
      <c r="I94" s="201"/>
      <c r="J94" s="201"/>
      <c r="K94" s="201"/>
      <c r="L94" s="201"/>
    </row>
    <row r="95" spans="1:13" ht="128.25" customHeight="1" x14ac:dyDescent="0.35">
      <c r="A95" s="148" t="s">
        <v>252</v>
      </c>
      <c r="B95" s="201" t="s">
        <v>266</v>
      </c>
      <c r="C95" s="201"/>
      <c r="D95" s="201"/>
      <c r="E95" s="201"/>
      <c r="F95" s="201"/>
      <c r="G95" s="201"/>
      <c r="H95" s="201"/>
      <c r="I95" s="201"/>
      <c r="J95" s="201"/>
      <c r="K95" s="201"/>
      <c r="L95" s="201"/>
    </row>
    <row r="96" spans="1:13" ht="126" customHeight="1" x14ac:dyDescent="0.35">
      <c r="A96" s="148" t="s">
        <v>253</v>
      </c>
      <c r="B96" s="201" t="s">
        <v>267</v>
      </c>
      <c r="C96" s="201"/>
      <c r="D96" s="201"/>
      <c r="E96" s="201"/>
      <c r="F96" s="201"/>
      <c r="G96" s="201"/>
      <c r="H96" s="201"/>
      <c r="I96" s="201"/>
      <c r="J96" s="201"/>
      <c r="K96" s="201"/>
      <c r="L96" s="201"/>
    </row>
  </sheetData>
  <mergeCells count="102">
    <mergeCell ref="B94:L94"/>
    <mergeCell ref="B95:L95"/>
    <mergeCell ref="B96:L96"/>
    <mergeCell ref="B50:L50"/>
    <mergeCell ref="B43:L43"/>
    <mergeCell ref="B49:L49"/>
    <mergeCell ref="B48:L48"/>
    <mergeCell ref="B44:L44"/>
    <mergeCell ref="B45:L45"/>
    <mergeCell ref="B46:L46"/>
    <mergeCell ref="C80:L80"/>
    <mergeCell ref="C55:L55"/>
    <mergeCell ref="C56:L56"/>
    <mergeCell ref="C57:L57"/>
    <mergeCell ref="C58:L58"/>
    <mergeCell ref="C59:L59"/>
    <mergeCell ref="C73:L73"/>
    <mergeCell ref="C81:L81"/>
    <mergeCell ref="C77:L77"/>
    <mergeCell ref="C78:L78"/>
    <mergeCell ref="C79:L79"/>
    <mergeCell ref="C75:L75"/>
    <mergeCell ref="C60:L60"/>
    <mergeCell ref="A53:L53"/>
    <mergeCell ref="B23:L23"/>
    <mergeCell ref="B22:L22"/>
    <mergeCell ref="C40:L40"/>
    <mergeCell ref="C41:L41"/>
    <mergeCell ref="A40:A42"/>
    <mergeCell ref="C42:L42"/>
    <mergeCell ref="B47:L47"/>
    <mergeCell ref="B36:L36"/>
    <mergeCell ref="C37:L37"/>
    <mergeCell ref="C38:L38"/>
    <mergeCell ref="C39:L39"/>
    <mergeCell ref="A37:A39"/>
    <mergeCell ref="B24:L24"/>
    <mergeCell ref="B25:L25"/>
    <mergeCell ref="B52:L52"/>
    <mergeCell ref="B51:L51"/>
    <mergeCell ref="B74:L74"/>
    <mergeCell ref="A84:A93"/>
    <mergeCell ref="B84:L84"/>
    <mergeCell ref="C85:L85"/>
    <mergeCell ref="C86:L86"/>
    <mergeCell ref="C87:L87"/>
    <mergeCell ref="C88:L88"/>
    <mergeCell ref="C89:L89"/>
    <mergeCell ref="C90:L90"/>
    <mergeCell ref="C91:L91"/>
    <mergeCell ref="C92:L92"/>
    <mergeCell ref="C93:L93"/>
    <mergeCell ref="C76:L76"/>
    <mergeCell ref="C82:L82"/>
    <mergeCell ref="C83:L83"/>
    <mergeCell ref="A74:A83"/>
    <mergeCell ref="C68:L68"/>
    <mergeCell ref="C69:L69"/>
    <mergeCell ref="C67:L67"/>
    <mergeCell ref="A1:L1"/>
    <mergeCell ref="A2:L2"/>
    <mergeCell ref="A6:L6"/>
    <mergeCell ref="A11:L11"/>
    <mergeCell ref="C18:L18"/>
    <mergeCell ref="C19:L19"/>
    <mergeCell ref="C20:L20"/>
    <mergeCell ref="B13:L13"/>
    <mergeCell ref="C15:L15"/>
    <mergeCell ref="C16:L16"/>
    <mergeCell ref="B14:L14"/>
    <mergeCell ref="A3:L3"/>
    <mergeCell ref="A7:L7"/>
    <mergeCell ref="C17:L17"/>
    <mergeCell ref="A17:A20"/>
    <mergeCell ref="B12:L12"/>
    <mergeCell ref="A5:L5"/>
    <mergeCell ref="A8:L8"/>
    <mergeCell ref="A4:L4"/>
    <mergeCell ref="B21:L21"/>
    <mergeCell ref="C70:L70"/>
    <mergeCell ref="C71:L71"/>
    <mergeCell ref="A54:A60"/>
    <mergeCell ref="B54:L54"/>
    <mergeCell ref="C72:L72"/>
    <mergeCell ref="A15:A16"/>
    <mergeCell ref="C62:L62"/>
    <mergeCell ref="C63:L63"/>
    <mergeCell ref="C64:L64"/>
    <mergeCell ref="C65:L65"/>
    <mergeCell ref="B33:L33"/>
    <mergeCell ref="B31:L31"/>
    <mergeCell ref="B28:L28"/>
    <mergeCell ref="B29:L29"/>
    <mergeCell ref="B32:L32"/>
    <mergeCell ref="B26:L26"/>
    <mergeCell ref="B27:L27"/>
    <mergeCell ref="B30:L30"/>
    <mergeCell ref="B34:L34"/>
    <mergeCell ref="B35:L35"/>
    <mergeCell ref="C66:L66"/>
    <mergeCell ref="A61:A73"/>
    <mergeCell ref="B61:L61"/>
  </mergeCells>
  <pageMargins left="0.7" right="0.7" top="0.75" bottom="0.75" header="0.3" footer="0.3"/>
  <pageSetup orientation="portrait" verticalDpi="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000"/>
  <sheetViews>
    <sheetView workbookViewId="0">
      <selection activeCell="A2" sqref="A2"/>
    </sheetView>
  </sheetViews>
  <sheetFormatPr defaultRowHeight="14.5" x14ac:dyDescent="0.35"/>
  <cols>
    <col min="1" max="1" width="6" bestFit="1" customWidth="1"/>
    <col min="2" max="2" width="10.7265625" customWidth="1"/>
    <col min="3" max="3" width="9.81640625" customWidth="1"/>
    <col min="4" max="4" width="11.7265625" customWidth="1"/>
    <col min="5" max="5" width="9.54296875" customWidth="1"/>
    <col min="6" max="6" width="6" bestFit="1" customWidth="1"/>
    <col min="7" max="7" width="10.453125" style="2" customWidth="1"/>
    <col min="8" max="8" width="7.453125" bestFit="1" customWidth="1"/>
    <col min="9" max="9" width="8.54296875" bestFit="1" customWidth="1"/>
    <col min="10" max="10" width="9.7265625" style="144" bestFit="1" customWidth="1"/>
    <col min="11" max="11" width="9.7265625" customWidth="1"/>
    <col min="12" max="12" width="6.453125" bestFit="1" customWidth="1"/>
    <col min="13" max="13" width="9.7265625" customWidth="1"/>
    <col min="14" max="14" width="9" style="156" bestFit="1" customWidth="1"/>
    <col min="15" max="15" width="8.26953125" bestFit="1" customWidth="1"/>
    <col min="16" max="16" width="15" customWidth="1"/>
    <col min="17" max="17" width="9.7265625" style="144" bestFit="1" customWidth="1"/>
    <col min="18" max="18" width="9.1796875" style="159"/>
  </cols>
  <sheetData>
    <row r="1" spans="1:20" s="2" customFormat="1" ht="58" x14ac:dyDescent="0.35">
      <c r="A1" s="57" t="s">
        <v>185</v>
      </c>
      <c r="B1" s="57" t="s">
        <v>186</v>
      </c>
      <c r="C1" s="57" t="s">
        <v>187</v>
      </c>
      <c r="D1" s="57" t="s">
        <v>205</v>
      </c>
      <c r="E1" s="57" t="s">
        <v>206</v>
      </c>
      <c r="F1" s="57" t="s">
        <v>0</v>
      </c>
      <c r="G1" s="57" t="s">
        <v>194</v>
      </c>
      <c r="H1" s="57" t="s">
        <v>195</v>
      </c>
      <c r="I1" s="57" t="s">
        <v>201</v>
      </c>
      <c r="J1" s="153" t="s">
        <v>42</v>
      </c>
      <c r="K1" s="57" t="s">
        <v>197</v>
      </c>
      <c r="L1" s="57" t="s">
        <v>207</v>
      </c>
      <c r="M1" s="57" t="s">
        <v>204</v>
      </c>
      <c r="N1" s="155" t="s">
        <v>202</v>
      </c>
      <c r="O1" s="57" t="s">
        <v>200</v>
      </c>
      <c r="P1" s="57" t="s">
        <v>203</v>
      </c>
      <c r="Q1" s="153" t="s">
        <v>264</v>
      </c>
      <c r="R1" s="157" t="s">
        <v>263</v>
      </c>
      <c r="S1" s="152" t="s">
        <v>268</v>
      </c>
    </row>
    <row r="2" spans="1:20" x14ac:dyDescent="0.35">
      <c r="R2" s="158">
        <f>IF(Q2 &lt;=  J2 + 30, 0, N2 * 12% * ((Q2 - (J2 + 30)) / 365))</f>
        <v>0</v>
      </c>
    </row>
    <row r="3" spans="1:20" x14ac:dyDescent="0.35">
      <c r="R3" s="158">
        <f t="shared" ref="R3:R14" si="0">IF(Q3 &lt;=  J3 + 30, 0, N3 * 12% * ((Q3 - (J3 + 30)) / 365))</f>
        <v>0</v>
      </c>
      <c r="S3" s="145"/>
      <c r="T3" s="145"/>
    </row>
    <row r="4" spans="1:20" x14ac:dyDescent="0.35">
      <c r="R4" s="158">
        <f t="shared" si="0"/>
        <v>0</v>
      </c>
      <c r="S4" s="145"/>
    </row>
    <row r="5" spans="1:20" x14ac:dyDescent="0.35">
      <c r="R5" s="158">
        <f t="shared" si="0"/>
        <v>0</v>
      </c>
      <c r="S5" s="145"/>
    </row>
    <row r="6" spans="1:20" x14ac:dyDescent="0.35">
      <c r="R6" s="158">
        <f t="shared" si="0"/>
        <v>0</v>
      </c>
      <c r="S6" s="145"/>
    </row>
    <row r="7" spans="1:20" x14ac:dyDescent="0.35">
      <c r="R7" s="158">
        <f t="shared" si="0"/>
        <v>0</v>
      </c>
      <c r="S7" s="145"/>
    </row>
    <row r="8" spans="1:20" x14ac:dyDescent="0.35">
      <c r="R8" s="158">
        <f t="shared" si="0"/>
        <v>0</v>
      </c>
      <c r="S8" s="145"/>
    </row>
    <row r="9" spans="1:20" x14ac:dyDescent="0.35">
      <c r="R9" s="158">
        <f t="shared" si="0"/>
        <v>0</v>
      </c>
      <c r="S9" s="145"/>
    </row>
    <row r="10" spans="1:20" x14ac:dyDescent="0.35">
      <c r="R10" s="158">
        <f t="shared" si="0"/>
        <v>0</v>
      </c>
      <c r="S10" s="145"/>
    </row>
    <row r="11" spans="1:20" x14ac:dyDescent="0.35">
      <c r="R11" s="158">
        <f t="shared" si="0"/>
        <v>0</v>
      </c>
      <c r="S11" s="145"/>
    </row>
    <row r="12" spans="1:20" x14ac:dyDescent="0.35">
      <c r="R12" s="158">
        <f t="shared" si="0"/>
        <v>0</v>
      </c>
      <c r="S12" s="145"/>
    </row>
    <row r="13" spans="1:20" x14ac:dyDescent="0.35">
      <c r="R13" s="158">
        <f t="shared" si="0"/>
        <v>0</v>
      </c>
      <c r="S13" s="145"/>
    </row>
    <row r="14" spans="1:20" x14ac:dyDescent="0.35">
      <c r="R14" s="158">
        <f t="shared" si="0"/>
        <v>0</v>
      </c>
      <c r="S14" s="145"/>
    </row>
    <row r="15" spans="1:20" x14ac:dyDescent="0.35">
      <c r="R15" s="158">
        <f t="shared" ref="R15:R78" si="1">IF(Q15 &gt; J15 + 30, N15 * 12% * (Q15 - (J15 + 30)) / 365, 0)</f>
        <v>0</v>
      </c>
      <c r="S15" s="145"/>
    </row>
    <row r="16" spans="1:20" x14ac:dyDescent="0.35">
      <c r="R16" s="158">
        <f t="shared" si="1"/>
        <v>0</v>
      </c>
      <c r="S16" s="145"/>
    </row>
    <row r="17" spans="18:19" x14ac:dyDescent="0.35">
      <c r="R17" s="158">
        <f t="shared" si="1"/>
        <v>0</v>
      </c>
      <c r="S17" s="145"/>
    </row>
    <row r="18" spans="18:19" x14ac:dyDescent="0.35">
      <c r="R18" s="158">
        <f t="shared" si="1"/>
        <v>0</v>
      </c>
      <c r="S18" s="145"/>
    </row>
    <row r="19" spans="18:19" x14ac:dyDescent="0.35">
      <c r="R19" s="158">
        <f t="shared" si="1"/>
        <v>0</v>
      </c>
      <c r="S19" s="145"/>
    </row>
    <row r="20" spans="18:19" x14ac:dyDescent="0.35">
      <c r="R20" s="158">
        <f t="shared" si="1"/>
        <v>0</v>
      </c>
      <c r="S20" s="145"/>
    </row>
    <row r="21" spans="18:19" x14ac:dyDescent="0.35">
      <c r="R21" s="158">
        <f t="shared" si="1"/>
        <v>0</v>
      </c>
      <c r="S21" s="145"/>
    </row>
    <row r="22" spans="18:19" x14ac:dyDescent="0.35">
      <c r="R22" s="158">
        <f t="shared" si="1"/>
        <v>0</v>
      </c>
      <c r="S22" s="145"/>
    </row>
    <row r="23" spans="18:19" x14ac:dyDescent="0.35">
      <c r="R23" s="158">
        <f t="shared" si="1"/>
        <v>0</v>
      </c>
    </row>
    <row r="24" spans="18:19" x14ac:dyDescent="0.35">
      <c r="R24" s="158">
        <f t="shared" si="1"/>
        <v>0</v>
      </c>
    </row>
    <row r="25" spans="18:19" x14ac:dyDescent="0.35">
      <c r="R25" s="158">
        <f t="shared" si="1"/>
        <v>0</v>
      </c>
    </row>
    <row r="26" spans="18:19" x14ac:dyDescent="0.35">
      <c r="R26" s="158">
        <f t="shared" si="1"/>
        <v>0</v>
      </c>
    </row>
    <row r="27" spans="18:19" x14ac:dyDescent="0.35">
      <c r="R27" s="158">
        <f t="shared" si="1"/>
        <v>0</v>
      </c>
    </row>
    <row r="28" spans="18:19" x14ac:dyDescent="0.35">
      <c r="R28" s="158">
        <f t="shared" si="1"/>
        <v>0</v>
      </c>
    </row>
    <row r="29" spans="18:19" x14ac:dyDescent="0.35">
      <c r="R29" s="158">
        <f t="shared" si="1"/>
        <v>0</v>
      </c>
    </row>
    <row r="30" spans="18:19" x14ac:dyDescent="0.35">
      <c r="R30" s="158">
        <f t="shared" si="1"/>
        <v>0</v>
      </c>
    </row>
    <row r="31" spans="18:19" x14ac:dyDescent="0.35">
      <c r="R31" s="158">
        <f t="shared" si="1"/>
        <v>0</v>
      </c>
    </row>
    <row r="32" spans="18:19" x14ac:dyDescent="0.35">
      <c r="R32" s="158">
        <f t="shared" si="1"/>
        <v>0</v>
      </c>
    </row>
    <row r="33" spans="18:18" x14ac:dyDescent="0.35">
      <c r="R33" s="158">
        <f t="shared" si="1"/>
        <v>0</v>
      </c>
    </row>
    <row r="34" spans="18:18" x14ac:dyDescent="0.35">
      <c r="R34" s="158">
        <f t="shared" si="1"/>
        <v>0</v>
      </c>
    </row>
    <row r="35" spans="18:18" x14ac:dyDescent="0.35">
      <c r="R35" s="158">
        <f t="shared" si="1"/>
        <v>0</v>
      </c>
    </row>
    <row r="36" spans="18:18" x14ac:dyDescent="0.35">
      <c r="R36" s="158">
        <f t="shared" si="1"/>
        <v>0</v>
      </c>
    </row>
    <row r="37" spans="18:18" x14ac:dyDescent="0.35">
      <c r="R37" s="158">
        <f t="shared" si="1"/>
        <v>0</v>
      </c>
    </row>
    <row r="38" spans="18:18" x14ac:dyDescent="0.35">
      <c r="R38" s="158">
        <f t="shared" si="1"/>
        <v>0</v>
      </c>
    </row>
    <row r="39" spans="18:18" x14ac:dyDescent="0.35">
      <c r="R39" s="158">
        <f t="shared" si="1"/>
        <v>0</v>
      </c>
    </row>
    <row r="40" spans="18:18" x14ac:dyDescent="0.35">
      <c r="R40" s="158">
        <f t="shared" si="1"/>
        <v>0</v>
      </c>
    </row>
    <row r="41" spans="18:18" x14ac:dyDescent="0.35">
      <c r="R41" s="158">
        <f t="shared" si="1"/>
        <v>0</v>
      </c>
    </row>
    <row r="42" spans="18:18" x14ac:dyDescent="0.35">
      <c r="R42" s="158">
        <f t="shared" si="1"/>
        <v>0</v>
      </c>
    </row>
    <row r="43" spans="18:18" x14ac:dyDescent="0.35">
      <c r="R43" s="158">
        <f t="shared" si="1"/>
        <v>0</v>
      </c>
    </row>
    <row r="44" spans="18:18" x14ac:dyDescent="0.35">
      <c r="R44" s="158">
        <f t="shared" si="1"/>
        <v>0</v>
      </c>
    </row>
    <row r="45" spans="18:18" x14ac:dyDescent="0.35">
      <c r="R45" s="158">
        <f t="shared" si="1"/>
        <v>0</v>
      </c>
    </row>
    <row r="46" spans="18:18" x14ac:dyDescent="0.35">
      <c r="R46" s="158">
        <f t="shared" si="1"/>
        <v>0</v>
      </c>
    </row>
    <row r="47" spans="18:18" x14ac:dyDescent="0.35">
      <c r="R47" s="158">
        <f t="shared" si="1"/>
        <v>0</v>
      </c>
    </row>
    <row r="48" spans="18:18" x14ac:dyDescent="0.35">
      <c r="R48" s="158">
        <f t="shared" si="1"/>
        <v>0</v>
      </c>
    </row>
    <row r="49" spans="18:18" x14ac:dyDescent="0.35">
      <c r="R49" s="158">
        <f t="shared" si="1"/>
        <v>0</v>
      </c>
    </row>
    <row r="50" spans="18:18" x14ac:dyDescent="0.35">
      <c r="R50" s="158">
        <f t="shared" si="1"/>
        <v>0</v>
      </c>
    </row>
    <row r="51" spans="18:18" x14ac:dyDescent="0.35">
      <c r="R51" s="158">
        <f t="shared" si="1"/>
        <v>0</v>
      </c>
    </row>
    <row r="52" spans="18:18" x14ac:dyDescent="0.35">
      <c r="R52" s="158">
        <f t="shared" si="1"/>
        <v>0</v>
      </c>
    </row>
    <row r="53" spans="18:18" x14ac:dyDescent="0.35">
      <c r="R53" s="158">
        <f t="shared" si="1"/>
        <v>0</v>
      </c>
    </row>
    <row r="54" spans="18:18" x14ac:dyDescent="0.35">
      <c r="R54" s="158">
        <f t="shared" si="1"/>
        <v>0</v>
      </c>
    </row>
    <row r="55" spans="18:18" x14ac:dyDescent="0.35">
      <c r="R55" s="158">
        <f t="shared" si="1"/>
        <v>0</v>
      </c>
    </row>
    <row r="56" spans="18:18" x14ac:dyDescent="0.35">
      <c r="R56" s="158">
        <f t="shared" si="1"/>
        <v>0</v>
      </c>
    </row>
    <row r="57" spans="18:18" x14ac:dyDescent="0.35">
      <c r="R57" s="158">
        <f t="shared" si="1"/>
        <v>0</v>
      </c>
    </row>
    <row r="58" spans="18:18" x14ac:dyDescent="0.35">
      <c r="R58" s="158">
        <f t="shared" si="1"/>
        <v>0</v>
      </c>
    </row>
    <row r="59" spans="18:18" x14ac:dyDescent="0.35">
      <c r="R59" s="158">
        <f t="shared" si="1"/>
        <v>0</v>
      </c>
    </row>
    <row r="60" spans="18:18" x14ac:dyDescent="0.35">
      <c r="R60" s="158">
        <f t="shared" si="1"/>
        <v>0</v>
      </c>
    </row>
    <row r="61" spans="18:18" x14ac:dyDescent="0.35">
      <c r="R61" s="158">
        <f t="shared" si="1"/>
        <v>0</v>
      </c>
    </row>
    <row r="62" spans="18:18" x14ac:dyDescent="0.35">
      <c r="R62" s="158">
        <f t="shared" si="1"/>
        <v>0</v>
      </c>
    </row>
    <row r="63" spans="18:18" x14ac:dyDescent="0.35">
      <c r="R63" s="158">
        <f t="shared" si="1"/>
        <v>0</v>
      </c>
    </row>
    <row r="64" spans="18:18" x14ac:dyDescent="0.35">
      <c r="R64" s="158">
        <f t="shared" si="1"/>
        <v>0</v>
      </c>
    </row>
    <row r="65" spans="18:18" x14ac:dyDescent="0.35">
      <c r="R65" s="158">
        <f t="shared" si="1"/>
        <v>0</v>
      </c>
    </row>
    <row r="66" spans="18:18" x14ac:dyDescent="0.35">
      <c r="R66" s="158">
        <f t="shared" si="1"/>
        <v>0</v>
      </c>
    </row>
    <row r="67" spans="18:18" x14ac:dyDescent="0.35">
      <c r="R67" s="158">
        <f t="shared" si="1"/>
        <v>0</v>
      </c>
    </row>
    <row r="68" spans="18:18" x14ac:dyDescent="0.35">
      <c r="R68" s="158">
        <f t="shared" si="1"/>
        <v>0</v>
      </c>
    </row>
    <row r="69" spans="18:18" x14ac:dyDescent="0.35">
      <c r="R69" s="158">
        <f t="shared" si="1"/>
        <v>0</v>
      </c>
    </row>
    <row r="70" spans="18:18" x14ac:dyDescent="0.35">
      <c r="R70" s="158">
        <f t="shared" si="1"/>
        <v>0</v>
      </c>
    </row>
    <row r="71" spans="18:18" x14ac:dyDescent="0.35">
      <c r="R71" s="158">
        <f t="shared" si="1"/>
        <v>0</v>
      </c>
    </row>
    <row r="72" spans="18:18" x14ac:dyDescent="0.35">
      <c r="R72" s="158">
        <f t="shared" si="1"/>
        <v>0</v>
      </c>
    </row>
    <row r="73" spans="18:18" x14ac:dyDescent="0.35">
      <c r="R73" s="158">
        <f t="shared" si="1"/>
        <v>0</v>
      </c>
    </row>
    <row r="74" spans="18:18" x14ac:dyDescent="0.35">
      <c r="R74" s="158">
        <f t="shared" si="1"/>
        <v>0</v>
      </c>
    </row>
    <row r="75" spans="18:18" x14ac:dyDescent="0.35">
      <c r="R75" s="158">
        <f t="shared" si="1"/>
        <v>0</v>
      </c>
    </row>
    <row r="76" spans="18:18" x14ac:dyDescent="0.35">
      <c r="R76" s="158">
        <f t="shared" si="1"/>
        <v>0</v>
      </c>
    </row>
    <row r="77" spans="18:18" x14ac:dyDescent="0.35">
      <c r="R77" s="158">
        <f t="shared" si="1"/>
        <v>0</v>
      </c>
    </row>
    <row r="78" spans="18:18" x14ac:dyDescent="0.35">
      <c r="R78" s="158">
        <f t="shared" si="1"/>
        <v>0</v>
      </c>
    </row>
    <row r="79" spans="18:18" x14ac:dyDescent="0.35">
      <c r="R79" s="158">
        <f t="shared" ref="R79:R142" si="2">IF(Q79 &gt; J79 + 30, N79 * 12% * (Q79 - (J79 + 30)) / 365, 0)</f>
        <v>0</v>
      </c>
    </row>
    <row r="80" spans="18:18" x14ac:dyDescent="0.35">
      <c r="R80" s="158">
        <f t="shared" si="2"/>
        <v>0</v>
      </c>
    </row>
    <row r="81" spans="18:18" x14ac:dyDescent="0.35">
      <c r="R81" s="158">
        <f t="shared" si="2"/>
        <v>0</v>
      </c>
    </row>
    <row r="82" spans="18:18" x14ac:dyDescent="0.35">
      <c r="R82" s="158">
        <f t="shared" si="2"/>
        <v>0</v>
      </c>
    </row>
    <row r="83" spans="18:18" x14ac:dyDescent="0.35">
      <c r="R83" s="158">
        <f t="shared" si="2"/>
        <v>0</v>
      </c>
    </row>
    <row r="84" spans="18:18" x14ac:dyDescent="0.35">
      <c r="R84" s="158">
        <f t="shared" si="2"/>
        <v>0</v>
      </c>
    </row>
    <row r="85" spans="18:18" x14ac:dyDescent="0.35">
      <c r="R85" s="158">
        <f t="shared" si="2"/>
        <v>0</v>
      </c>
    </row>
    <row r="86" spans="18:18" x14ac:dyDescent="0.35">
      <c r="R86" s="158">
        <f t="shared" si="2"/>
        <v>0</v>
      </c>
    </row>
    <row r="87" spans="18:18" x14ac:dyDescent="0.35">
      <c r="R87" s="158">
        <f t="shared" si="2"/>
        <v>0</v>
      </c>
    </row>
    <row r="88" spans="18:18" x14ac:dyDescent="0.35">
      <c r="R88" s="158">
        <f t="shared" si="2"/>
        <v>0</v>
      </c>
    </row>
    <row r="89" spans="18:18" x14ac:dyDescent="0.35">
      <c r="R89" s="158">
        <f t="shared" si="2"/>
        <v>0</v>
      </c>
    </row>
    <row r="90" spans="18:18" x14ac:dyDescent="0.35">
      <c r="R90" s="158">
        <f t="shared" si="2"/>
        <v>0</v>
      </c>
    </row>
    <row r="91" spans="18:18" x14ac:dyDescent="0.35">
      <c r="R91" s="158">
        <f t="shared" si="2"/>
        <v>0</v>
      </c>
    </row>
    <row r="92" spans="18:18" x14ac:dyDescent="0.35">
      <c r="R92" s="158">
        <f t="shared" si="2"/>
        <v>0</v>
      </c>
    </row>
    <row r="93" spans="18:18" x14ac:dyDescent="0.35">
      <c r="R93" s="158">
        <f t="shared" si="2"/>
        <v>0</v>
      </c>
    </row>
    <row r="94" spans="18:18" x14ac:dyDescent="0.35">
      <c r="R94" s="158">
        <f t="shared" si="2"/>
        <v>0</v>
      </c>
    </row>
    <row r="95" spans="18:18" x14ac:dyDescent="0.35">
      <c r="R95" s="158">
        <f t="shared" si="2"/>
        <v>0</v>
      </c>
    </row>
    <row r="96" spans="18:18" x14ac:dyDescent="0.35">
      <c r="R96" s="158">
        <f t="shared" si="2"/>
        <v>0</v>
      </c>
    </row>
    <row r="97" spans="18:18" x14ac:dyDescent="0.35">
      <c r="R97" s="158">
        <f t="shared" si="2"/>
        <v>0</v>
      </c>
    </row>
    <row r="98" spans="18:18" x14ac:dyDescent="0.35">
      <c r="R98" s="158">
        <f t="shared" si="2"/>
        <v>0</v>
      </c>
    </row>
    <row r="99" spans="18:18" x14ac:dyDescent="0.35">
      <c r="R99" s="158">
        <f t="shared" si="2"/>
        <v>0</v>
      </c>
    </row>
    <row r="100" spans="18:18" x14ac:dyDescent="0.35">
      <c r="R100" s="158">
        <f t="shared" si="2"/>
        <v>0</v>
      </c>
    </row>
    <row r="101" spans="18:18" x14ac:dyDescent="0.35">
      <c r="R101" s="158">
        <f t="shared" si="2"/>
        <v>0</v>
      </c>
    </row>
    <row r="102" spans="18:18" x14ac:dyDescent="0.35">
      <c r="R102" s="158">
        <f t="shared" si="2"/>
        <v>0</v>
      </c>
    </row>
    <row r="103" spans="18:18" x14ac:dyDescent="0.35">
      <c r="R103" s="158">
        <f t="shared" si="2"/>
        <v>0</v>
      </c>
    </row>
    <row r="104" spans="18:18" x14ac:dyDescent="0.35">
      <c r="R104" s="158">
        <f t="shared" si="2"/>
        <v>0</v>
      </c>
    </row>
    <row r="105" spans="18:18" x14ac:dyDescent="0.35">
      <c r="R105" s="158">
        <f t="shared" si="2"/>
        <v>0</v>
      </c>
    </row>
    <row r="106" spans="18:18" x14ac:dyDescent="0.35">
      <c r="R106" s="158">
        <f t="shared" si="2"/>
        <v>0</v>
      </c>
    </row>
    <row r="107" spans="18:18" x14ac:dyDescent="0.35">
      <c r="R107" s="158">
        <f t="shared" si="2"/>
        <v>0</v>
      </c>
    </row>
    <row r="108" spans="18:18" x14ac:dyDescent="0.35">
      <c r="R108" s="158">
        <f t="shared" si="2"/>
        <v>0</v>
      </c>
    </row>
    <row r="109" spans="18:18" x14ac:dyDescent="0.35">
      <c r="R109" s="158">
        <f t="shared" si="2"/>
        <v>0</v>
      </c>
    </row>
    <row r="110" spans="18:18" x14ac:dyDescent="0.35">
      <c r="R110" s="158">
        <f t="shared" si="2"/>
        <v>0</v>
      </c>
    </row>
    <row r="111" spans="18:18" x14ac:dyDescent="0.35">
      <c r="R111" s="158">
        <f t="shared" si="2"/>
        <v>0</v>
      </c>
    </row>
    <row r="112" spans="18:18" x14ac:dyDescent="0.35">
      <c r="R112" s="158">
        <f t="shared" si="2"/>
        <v>0</v>
      </c>
    </row>
    <row r="113" spans="18:18" x14ac:dyDescent="0.35">
      <c r="R113" s="158">
        <f t="shared" si="2"/>
        <v>0</v>
      </c>
    </row>
    <row r="114" spans="18:18" x14ac:dyDescent="0.35">
      <c r="R114" s="158">
        <f t="shared" si="2"/>
        <v>0</v>
      </c>
    </row>
    <row r="115" spans="18:18" x14ac:dyDescent="0.35">
      <c r="R115" s="158">
        <f t="shared" si="2"/>
        <v>0</v>
      </c>
    </row>
    <row r="116" spans="18:18" x14ac:dyDescent="0.35">
      <c r="R116" s="158">
        <f t="shared" si="2"/>
        <v>0</v>
      </c>
    </row>
    <row r="117" spans="18:18" x14ac:dyDescent="0.35">
      <c r="R117" s="158">
        <f t="shared" si="2"/>
        <v>0</v>
      </c>
    </row>
    <row r="118" spans="18:18" x14ac:dyDescent="0.35">
      <c r="R118" s="158">
        <f t="shared" si="2"/>
        <v>0</v>
      </c>
    </row>
    <row r="119" spans="18:18" x14ac:dyDescent="0.35">
      <c r="R119" s="158">
        <f t="shared" si="2"/>
        <v>0</v>
      </c>
    </row>
    <row r="120" spans="18:18" x14ac:dyDescent="0.35">
      <c r="R120" s="158">
        <f t="shared" si="2"/>
        <v>0</v>
      </c>
    </row>
    <row r="121" spans="18:18" x14ac:dyDescent="0.35">
      <c r="R121" s="158">
        <f t="shared" si="2"/>
        <v>0</v>
      </c>
    </row>
    <row r="122" spans="18:18" x14ac:dyDescent="0.35">
      <c r="R122" s="158">
        <f t="shared" si="2"/>
        <v>0</v>
      </c>
    </row>
    <row r="123" spans="18:18" x14ac:dyDescent="0.35">
      <c r="R123" s="158">
        <f t="shared" si="2"/>
        <v>0</v>
      </c>
    </row>
    <row r="124" spans="18:18" x14ac:dyDescent="0.35">
      <c r="R124" s="158">
        <f t="shared" si="2"/>
        <v>0</v>
      </c>
    </row>
    <row r="125" spans="18:18" x14ac:dyDescent="0.35">
      <c r="R125" s="158">
        <f t="shared" si="2"/>
        <v>0</v>
      </c>
    </row>
    <row r="126" spans="18:18" x14ac:dyDescent="0.35">
      <c r="R126" s="158">
        <f t="shared" si="2"/>
        <v>0</v>
      </c>
    </row>
    <row r="127" spans="18:18" x14ac:dyDescent="0.35">
      <c r="R127" s="158">
        <f t="shared" si="2"/>
        <v>0</v>
      </c>
    </row>
    <row r="128" spans="18:18" x14ac:dyDescent="0.35">
      <c r="R128" s="158">
        <f t="shared" si="2"/>
        <v>0</v>
      </c>
    </row>
    <row r="129" spans="18:18" x14ac:dyDescent="0.35">
      <c r="R129" s="158">
        <f t="shared" si="2"/>
        <v>0</v>
      </c>
    </row>
    <row r="130" spans="18:18" x14ac:dyDescent="0.35">
      <c r="R130" s="158">
        <f t="shared" si="2"/>
        <v>0</v>
      </c>
    </row>
    <row r="131" spans="18:18" x14ac:dyDescent="0.35">
      <c r="R131" s="158">
        <f t="shared" si="2"/>
        <v>0</v>
      </c>
    </row>
    <row r="132" spans="18:18" x14ac:dyDescent="0.35">
      <c r="R132" s="158">
        <f t="shared" si="2"/>
        <v>0</v>
      </c>
    </row>
    <row r="133" spans="18:18" x14ac:dyDescent="0.35">
      <c r="R133" s="158">
        <f t="shared" si="2"/>
        <v>0</v>
      </c>
    </row>
    <row r="134" spans="18:18" x14ac:dyDescent="0.35">
      <c r="R134" s="158">
        <f t="shared" si="2"/>
        <v>0</v>
      </c>
    </row>
    <row r="135" spans="18:18" x14ac:dyDescent="0.35">
      <c r="R135" s="158">
        <f t="shared" si="2"/>
        <v>0</v>
      </c>
    </row>
    <row r="136" spans="18:18" x14ac:dyDescent="0.35">
      <c r="R136" s="158">
        <f t="shared" si="2"/>
        <v>0</v>
      </c>
    </row>
    <row r="137" spans="18:18" x14ac:dyDescent="0.35">
      <c r="R137" s="158">
        <f t="shared" si="2"/>
        <v>0</v>
      </c>
    </row>
    <row r="138" spans="18:18" x14ac:dyDescent="0.35">
      <c r="R138" s="158">
        <f t="shared" si="2"/>
        <v>0</v>
      </c>
    </row>
    <row r="139" spans="18:18" x14ac:dyDescent="0.35">
      <c r="R139" s="158">
        <f t="shared" si="2"/>
        <v>0</v>
      </c>
    </row>
    <row r="140" spans="18:18" x14ac:dyDescent="0.35">
      <c r="R140" s="158">
        <f t="shared" si="2"/>
        <v>0</v>
      </c>
    </row>
    <row r="141" spans="18:18" x14ac:dyDescent="0.35">
      <c r="R141" s="158">
        <f t="shared" si="2"/>
        <v>0</v>
      </c>
    </row>
    <row r="142" spans="18:18" x14ac:dyDescent="0.35">
      <c r="R142" s="158">
        <f t="shared" si="2"/>
        <v>0</v>
      </c>
    </row>
    <row r="143" spans="18:18" x14ac:dyDescent="0.35">
      <c r="R143" s="158">
        <f t="shared" ref="R143:R206" si="3">IF(Q143 &gt; J143 + 30, N143 * 12% * (Q143 - (J143 + 30)) / 365, 0)</f>
        <v>0</v>
      </c>
    </row>
    <row r="144" spans="18:18" x14ac:dyDescent="0.35">
      <c r="R144" s="158">
        <f t="shared" si="3"/>
        <v>0</v>
      </c>
    </row>
    <row r="145" spans="18:18" x14ac:dyDescent="0.35">
      <c r="R145" s="158">
        <f t="shared" si="3"/>
        <v>0</v>
      </c>
    </row>
    <row r="146" spans="18:18" x14ac:dyDescent="0.35">
      <c r="R146" s="158">
        <f t="shared" si="3"/>
        <v>0</v>
      </c>
    </row>
    <row r="147" spans="18:18" x14ac:dyDescent="0.35">
      <c r="R147" s="158">
        <f t="shared" si="3"/>
        <v>0</v>
      </c>
    </row>
    <row r="148" spans="18:18" x14ac:dyDescent="0.35">
      <c r="R148" s="158">
        <f t="shared" si="3"/>
        <v>0</v>
      </c>
    </row>
    <row r="149" spans="18:18" x14ac:dyDescent="0.35">
      <c r="R149" s="158">
        <f t="shared" si="3"/>
        <v>0</v>
      </c>
    </row>
    <row r="150" spans="18:18" x14ac:dyDescent="0.35">
      <c r="R150" s="158">
        <f t="shared" si="3"/>
        <v>0</v>
      </c>
    </row>
    <row r="151" spans="18:18" x14ac:dyDescent="0.35">
      <c r="R151" s="158">
        <f t="shared" si="3"/>
        <v>0</v>
      </c>
    </row>
    <row r="152" spans="18:18" x14ac:dyDescent="0.35">
      <c r="R152" s="158">
        <f t="shared" si="3"/>
        <v>0</v>
      </c>
    </row>
    <row r="153" spans="18:18" x14ac:dyDescent="0.35">
      <c r="R153" s="158">
        <f t="shared" si="3"/>
        <v>0</v>
      </c>
    </row>
    <row r="154" spans="18:18" x14ac:dyDescent="0.35">
      <c r="R154" s="158">
        <f t="shared" si="3"/>
        <v>0</v>
      </c>
    </row>
    <row r="155" spans="18:18" x14ac:dyDescent="0.35">
      <c r="R155" s="158">
        <f t="shared" si="3"/>
        <v>0</v>
      </c>
    </row>
    <row r="156" spans="18:18" x14ac:dyDescent="0.35">
      <c r="R156" s="158">
        <f t="shared" si="3"/>
        <v>0</v>
      </c>
    </row>
    <row r="157" spans="18:18" x14ac:dyDescent="0.35">
      <c r="R157" s="158">
        <f t="shared" si="3"/>
        <v>0</v>
      </c>
    </row>
    <row r="158" spans="18:18" x14ac:dyDescent="0.35">
      <c r="R158" s="158">
        <f t="shared" si="3"/>
        <v>0</v>
      </c>
    </row>
    <row r="159" spans="18:18" x14ac:dyDescent="0.35">
      <c r="R159" s="158">
        <f t="shared" si="3"/>
        <v>0</v>
      </c>
    </row>
    <row r="160" spans="18:18" x14ac:dyDescent="0.35">
      <c r="R160" s="158">
        <f t="shared" si="3"/>
        <v>0</v>
      </c>
    </row>
    <row r="161" spans="18:18" x14ac:dyDescent="0.35">
      <c r="R161" s="158">
        <f t="shared" si="3"/>
        <v>0</v>
      </c>
    </row>
    <row r="162" spans="18:18" x14ac:dyDescent="0.35">
      <c r="R162" s="158">
        <f t="shared" si="3"/>
        <v>0</v>
      </c>
    </row>
    <row r="163" spans="18:18" x14ac:dyDescent="0.35">
      <c r="R163" s="158">
        <f t="shared" si="3"/>
        <v>0</v>
      </c>
    </row>
    <row r="164" spans="18:18" x14ac:dyDescent="0.35">
      <c r="R164" s="158">
        <f t="shared" si="3"/>
        <v>0</v>
      </c>
    </row>
    <row r="165" spans="18:18" x14ac:dyDescent="0.35">
      <c r="R165" s="158">
        <f t="shared" si="3"/>
        <v>0</v>
      </c>
    </row>
    <row r="166" spans="18:18" x14ac:dyDescent="0.35">
      <c r="R166" s="158">
        <f t="shared" si="3"/>
        <v>0</v>
      </c>
    </row>
    <row r="167" spans="18:18" x14ac:dyDescent="0.35">
      <c r="R167" s="158">
        <f t="shared" si="3"/>
        <v>0</v>
      </c>
    </row>
    <row r="168" spans="18:18" x14ac:dyDescent="0.35">
      <c r="R168" s="158">
        <f t="shared" si="3"/>
        <v>0</v>
      </c>
    </row>
    <row r="169" spans="18:18" x14ac:dyDescent="0.35">
      <c r="R169" s="158">
        <f t="shared" si="3"/>
        <v>0</v>
      </c>
    </row>
    <row r="170" spans="18:18" x14ac:dyDescent="0.35">
      <c r="R170" s="158">
        <f t="shared" si="3"/>
        <v>0</v>
      </c>
    </row>
    <row r="171" spans="18:18" x14ac:dyDescent="0.35">
      <c r="R171" s="158">
        <f t="shared" si="3"/>
        <v>0</v>
      </c>
    </row>
    <row r="172" spans="18:18" x14ac:dyDescent="0.35">
      <c r="R172" s="158">
        <f t="shared" si="3"/>
        <v>0</v>
      </c>
    </row>
    <row r="173" spans="18:18" x14ac:dyDescent="0.35">
      <c r="R173" s="158">
        <f t="shared" si="3"/>
        <v>0</v>
      </c>
    </row>
    <row r="174" spans="18:18" x14ac:dyDescent="0.35">
      <c r="R174" s="158">
        <f t="shared" si="3"/>
        <v>0</v>
      </c>
    </row>
    <row r="175" spans="18:18" x14ac:dyDescent="0.35">
      <c r="R175" s="158">
        <f t="shared" si="3"/>
        <v>0</v>
      </c>
    </row>
    <row r="176" spans="18:18" x14ac:dyDescent="0.35">
      <c r="R176" s="158">
        <f t="shared" si="3"/>
        <v>0</v>
      </c>
    </row>
    <row r="177" spans="18:18" x14ac:dyDescent="0.35">
      <c r="R177" s="158">
        <f t="shared" si="3"/>
        <v>0</v>
      </c>
    </row>
    <row r="178" spans="18:18" x14ac:dyDescent="0.35">
      <c r="R178" s="158">
        <f t="shared" si="3"/>
        <v>0</v>
      </c>
    </row>
    <row r="179" spans="18:18" x14ac:dyDescent="0.35">
      <c r="R179" s="158">
        <f t="shared" si="3"/>
        <v>0</v>
      </c>
    </row>
    <row r="180" spans="18:18" x14ac:dyDescent="0.35">
      <c r="R180" s="158">
        <f t="shared" si="3"/>
        <v>0</v>
      </c>
    </row>
    <row r="181" spans="18:18" x14ac:dyDescent="0.35">
      <c r="R181" s="158">
        <f t="shared" si="3"/>
        <v>0</v>
      </c>
    </row>
    <row r="182" spans="18:18" x14ac:dyDescent="0.35">
      <c r="R182" s="158">
        <f t="shared" si="3"/>
        <v>0</v>
      </c>
    </row>
    <row r="183" spans="18:18" x14ac:dyDescent="0.35">
      <c r="R183" s="158">
        <f t="shared" si="3"/>
        <v>0</v>
      </c>
    </row>
    <row r="184" spans="18:18" x14ac:dyDescent="0.35">
      <c r="R184" s="158">
        <f t="shared" si="3"/>
        <v>0</v>
      </c>
    </row>
    <row r="185" spans="18:18" x14ac:dyDescent="0.35">
      <c r="R185" s="158">
        <f t="shared" si="3"/>
        <v>0</v>
      </c>
    </row>
    <row r="186" spans="18:18" x14ac:dyDescent="0.35">
      <c r="R186" s="158">
        <f t="shared" si="3"/>
        <v>0</v>
      </c>
    </row>
    <row r="187" spans="18:18" x14ac:dyDescent="0.35">
      <c r="R187" s="158">
        <f t="shared" si="3"/>
        <v>0</v>
      </c>
    </row>
    <row r="188" spans="18:18" x14ac:dyDescent="0.35">
      <c r="R188" s="158">
        <f t="shared" si="3"/>
        <v>0</v>
      </c>
    </row>
    <row r="189" spans="18:18" x14ac:dyDescent="0.35">
      <c r="R189" s="158">
        <f t="shared" si="3"/>
        <v>0</v>
      </c>
    </row>
    <row r="190" spans="18:18" x14ac:dyDescent="0.35">
      <c r="R190" s="158">
        <f t="shared" si="3"/>
        <v>0</v>
      </c>
    </row>
    <row r="191" spans="18:18" x14ac:dyDescent="0.35">
      <c r="R191" s="158">
        <f t="shared" si="3"/>
        <v>0</v>
      </c>
    </row>
    <row r="192" spans="18:18" x14ac:dyDescent="0.35">
      <c r="R192" s="158">
        <f t="shared" si="3"/>
        <v>0</v>
      </c>
    </row>
    <row r="193" spans="18:18" x14ac:dyDescent="0.35">
      <c r="R193" s="158">
        <f t="shared" si="3"/>
        <v>0</v>
      </c>
    </row>
    <row r="194" spans="18:18" x14ac:dyDescent="0.35">
      <c r="R194" s="158">
        <f t="shared" si="3"/>
        <v>0</v>
      </c>
    </row>
    <row r="195" spans="18:18" x14ac:dyDescent="0.35">
      <c r="R195" s="158">
        <f t="shared" si="3"/>
        <v>0</v>
      </c>
    </row>
    <row r="196" spans="18:18" x14ac:dyDescent="0.35">
      <c r="R196" s="158">
        <f t="shared" si="3"/>
        <v>0</v>
      </c>
    </row>
    <row r="197" spans="18:18" x14ac:dyDescent="0.35">
      <c r="R197" s="158">
        <f t="shared" si="3"/>
        <v>0</v>
      </c>
    </row>
    <row r="198" spans="18:18" x14ac:dyDescent="0.35">
      <c r="R198" s="158">
        <f t="shared" si="3"/>
        <v>0</v>
      </c>
    </row>
    <row r="199" spans="18:18" x14ac:dyDescent="0.35">
      <c r="R199" s="158">
        <f t="shared" si="3"/>
        <v>0</v>
      </c>
    </row>
    <row r="200" spans="18:18" x14ac:dyDescent="0.35">
      <c r="R200" s="158">
        <f t="shared" si="3"/>
        <v>0</v>
      </c>
    </row>
    <row r="201" spans="18:18" x14ac:dyDescent="0.35">
      <c r="R201" s="158">
        <f t="shared" si="3"/>
        <v>0</v>
      </c>
    </row>
    <row r="202" spans="18:18" x14ac:dyDescent="0.35">
      <c r="R202" s="158">
        <f t="shared" si="3"/>
        <v>0</v>
      </c>
    </row>
    <row r="203" spans="18:18" x14ac:dyDescent="0.35">
      <c r="R203" s="158">
        <f t="shared" si="3"/>
        <v>0</v>
      </c>
    </row>
    <row r="204" spans="18:18" x14ac:dyDescent="0.35">
      <c r="R204" s="158">
        <f t="shared" si="3"/>
        <v>0</v>
      </c>
    </row>
    <row r="205" spans="18:18" x14ac:dyDescent="0.35">
      <c r="R205" s="158">
        <f t="shared" si="3"/>
        <v>0</v>
      </c>
    </row>
    <row r="206" spans="18:18" x14ac:dyDescent="0.35">
      <c r="R206" s="158">
        <f t="shared" si="3"/>
        <v>0</v>
      </c>
    </row>
    <row r="207" spans="18:18" x14ac:dyDescent="0.35">
      <c r="R207" s="158">
        <f t="shared" ref="R207:R270" si="4">IF(Q207 &gt; J207 + 30, N207 * 12% * (Q207 - (J207 + 30)) / 365, 0)</f>
        <v>0</v>
      </c>
    </row>
    <row r="208" spans="18:18" x14ac:dyDescent="0.35">
      <c r="R208" s="158">
        <f t="shared" si="4"/>
        <v>0</v>
      </c>
    </row>
    <row r="209" spans="18:18" x14ac:dyDescent="0.35">
      <c r="R209" s="158">
        <f t="shared" si="4"/>
        <v>0</v>
      </c>
    </row>
    <row r="210" spans="18:18" x14ac:dyDescent="0.35">
      <c r="R210" s="158">
        <f t="shared" si="4"/>
        <v>0</v>
      </c>
    </row>
    <row r="211" spans="18:18" x14ac:dyDescent="0.35">
      <c r="R211" s="158">
        <f t="shared" si="4"/>
        <v>0</v>
      </c>
    </row>
    <row r="212" spans="18:18" x14ac:dyDescent="0.35">
      <c r="R212" s="158">
        <f t="shared" si="4"/>
        <v>0</v>
      </c>
    </row>
    <row r="213" spans="18:18" x14ac:dyDescent="0.35">
      <c r="R213" s="158">
        <f t="shared" si="4"/>
        <v>0</v>
      </c>
    </row>
    <row r="214" spans="18:18" x14ac:dyDescent="0.35">
      <c r="R214" s="158">
        <f t="shared" si="4"/>
        <v>0</v>
      </c>
    </row>
    <row r="215" spans="18:18" x14ac:dyDescent="0.35">
      <c r="R215" s="158">
        <f t="shared" si="4"/>
        <v>0</v>
      </c>
    </row>
    <row r="216" spans="18:18" x14ac:dyDescent="0.35">
      <c r="R216" s="158">
        <f t="shared" si="4"/>
        <v>0</v>
      </c>
    </row>
    <row r="217" spans="18:18" x14ac:dyDescent="0.35">
      <c r="R217" s="158">
        <f t="shared" si="4"/>
        <v>0</v>
      </c>
    </row>
    <row r="218" spans="18:18" x14ac:dyDescent="0.35">
      <c r="R218" s="158">
        <f t="shared" si="4"/>
        <v>0</v>
      </c>
    </row>
    <row r="219" spans="18:18" x14ac:dyDescent="0.35">
      <c r="R219" s="158">
        <f t="shared" si="4"/>
        <v>0</v>
      </c>
    </row>
    <row r="220" spans="18:18" x14ac:dyDescent="0.35">
      <c r="R220" s="158">
        <f t="shared" si="4"/>
        <v>0</v>
      </c>
    </row>
    <row r="221" spans="18:18" x14ac:dyDescent="0.35">
      <c r="R221" s="158">
        <f t="shared" si="4"/>
        <v>0</v>
      </c>
    </row>
    <row r="222" spans="18:18" x14ac:dyDescent="0.35">
      <c r="R222" s="158">
        <f t="shared" si="4"/>
        <v>0</v>
      </c>
    </row>
    <row r="223" spans="18:18" x14ac:dyDescent="0.35">
      <c r="R223" s="158">
        <f t="shared" si="4"/>
        <v>0</v>
      </c>
    </row>
    <row r="224" spans="18:18" x14ac:dyDescent="0.35">
      <c r="R224" s="158">
        <f t="shared" si="4"/>
        <v>0</v>
      </c>
    </row>
    <row r="225" spans="18:18" x14ac:dyDescent="0.35">
      <c r="R225" s="158">
        <f t="shared" si="4"/>
        <v>0</v>
      </c>
    </row>
    <row r="226" spans="18:18" x14ac:dyDescent="0.35">
      <c r="R226" s="158">
        <f t="shared" si="4"/>
        <v>0</v>
      </c>
    </row>
    <row r="227" spans="18:18" x14ac:dyDescent="0.35">
      <c r="R227" s="158">
        <f t="shared" si="4"/>
        <v>0</v>
      </c>
    </row>
    <row r="228" spans="18:18" x14ac:dyDescent="0.35">
      <c r="R228" s="158">
        <f t="shared" si="4"/>
        <v>0</v>
      </c>
    </row>
    <row r="229" spans="18:18" x14ac:dyDescent="0.35">
      <c r="R229" s="158">
        <f t="shared" si="4"/>
        <v>0</v>
      </c>
    </row>
    <row r="230" spans="18:18" x14ac:dyDescent="0.35">
      <c r="R230" s="158">
        <f t="shared" si="4"/>
        <v>0</v>
      </c>
    </row>
    <row r="231" spans="18:18" x14ac:dyDescent="0.35">
      <c r="R231" s="158">
        <f t="shared" si="4"/>
        <v>0</v>
      </c>
    </row>
    <row r="232" spans="18:18" x14ac:dyDescent="0.35">
      <c r="R232" s="158">
        <f t="shared" si="4"/>
        <v>0</v>
      </c>
    </row>
    <row r="233" spans="18:18" x14ac:dyDescent="0.35">
      <c r="R233" s="158">
        <f t="shared" si="4"/>
        <v>0</v>
      </c>
    </row>
    <row r="234" spans="18:18" x14ac:dyDescent="0.35">
      <c r="R234" s="158">
        <f t="shared" si="4"/>
        <v>0</v>
      </c>
    </row>
    <row r="235" spans="18:18" x14ac:dyDescent="0.35">
      <c r="R235" s="158">
        <f t="shared" si="4"/>
        <v>0</v>
      </c>
    </row>
    <row r="236" spans="18:18" x14ac:dyDescent="0.35">
      <c r="R236" s="158">
        <f t="shared" si="4"/>
        <v>0</v>
      </c>
    </row>
    <row r="237" spans="18:18" x14ac:dyDescent="0.35">
      <c r="R237" s="158">
        <f t="shared" si="4"/>
        <v>0</v>
      </c>
    </row>
    <row r="238" spans="18:18" x14ac:dyDescent="0.35">
      <c r="R238" s="158">
        <f t="shared" si="4"/>
        <v>0</v>
      </c>
    </row>
    <row r="239" spans="18:18" x14ac:dyDescent="0.35">
      <c r="R239" s="158">
        <f t="shared" si="4"/>
        <v>0</v>
      </c>
    </row>
    <row r="240" spans="18:18" x14ac:dyDescent="0.35">
      <c r="R240" s="158">
        <f t="shared" si="4"/>
        <v>0</v>
      </c>
    </row>
    <row r="241" spans="18:18" x14ac:dyDescent="0.35">
      <c r="R241" s="158">
        <f t="shared" si="4"/>
        <v>0</v>
      </c>
    </row>
    <row r="242" spans="18:18" x14ac:dyDescent="0.35">
      <c r="R242" s="158">
        <f t="shared" si="4"/>
        <v>0</v>
      </c>
    </row>
    <row r="243" spans="18:18" x14ac:dyDescent="0.35">
      <c r="R243" s="158">
        <f t="shared" si="4"/>
        <v>0</v>
      </c>
    </row>
    <row r="244" spans="18:18" x14ac:dyDescent="0.35">
      <c r="R244" s="158">
        <f t="shared" si="4"/>
        <v>0</v>
      </c>
    </row>
    <row r="245" spans="18:18" x14ac:dyDescent="0.35">
      <c r="R245" s="158">
        <f t="shared" si="4"/>
        <v>0</v>
      </c>
    </row>
    <row r="246" spans="18:18" x14ac:dyDescent="0.35">
      <c r="R246" s="158">
        <f t="shared" si="4"/>
        <v>0</v>
      </c>
    </row>
    <row r="247" spans="18:18" x14ac:dyDescent="0.35">
      <c r="R247" s="158">
        <f t="shared" si="4"/>
        <v>0</v>
      </c>
    </row>
    <row r="248" spans="18:18" x14ac:dyDescent="0.35">
      <c r="R248" s="158">
        <f t="shared" si="4"/>
        <v>0</v>
      </c>
    </row>
    <row r="249" spans="18:18" x14ac:dyDescent="0.35">
      <c r="R249" s="158">
        <f t="shared" si="4"/>
        <v>0</v>
      </c>
    </row>
    <row r="250" spans="18:18" x14ac:dyDescent="0.35">
      <c r="R250" s="158">
        <f t="shared" si="4"/>
        <v>0</v>
      </c>
    </row>
    <row r="251" spans="18:18" x14ac:dyDescent="0.35">
      <c r="R251" s="158">
        <f t="shared" si="4"/>
        <v>0</v>
      </c>
    </row>
    <row r="252" spans="18:18" x14ac:dyDescent="0.35">
      <c r="R252" s="158">
        <f t="shared" si="4"/>
        <v>0</v>
      </c>
    </row>
    <row r="253" spans="18:18" x14ac:dyDescent="0.35">
      <c r="R253" s="158">
        <f t="shared" si="4"/>
        <v>0</v>
      </c>
    </row>
    <row r="254" spans="18:18" x14ac:dyDescent="0.35">
      <c r="R254" s="158">
        <f t="shared" si="4"/>
        <v>0</v>
      </c>
    </row>
    <row r="255" spans="18:18" x14ac:dyDescent="0.35">
      <c r="R255" s="158">
        <f t="shared" si="4"/>
        <v>0</v>
      </c>
    </row>
    <row r="256" spans="18:18" x14ac:dyDescent="0.35">
      <c r="R256" s="158">
        <f t="shared" si="4"/>
        <v>0</v>
      </c>
    </row>
    <row r="257" spans="18:18" x14ac:dyDescent="0.35">
      <c r="R257" s="158">
        <f t="shared" si="4"/>
        <v>0</v>
      </c>
    </row>
    <row r="258" spans="18:18" x14ac:dyDescent="0.35">
      <c r="R258" s="158">
        <f t="shared" si="4"/>
        <v>0</v>
      </c>
    </row>
    <row r="259" spans="18:18" x14ac:dyDescent="0.35">
      <c r="R259" s="158">
        <f t="shared" si="4"/>
        <v>0</v>
      </c>
    </row>
    <row r="260" spans="18:18" x14ac:dyDescent="0.35">
      <c r="R260" s="158">
        <f t="shared" si="4"/>
        <v>0</v>
      </c>
    </row>
    <row r="261" spans="18:18" x14ac:dyDescent="0.35">
      <c r="R261" s="158">
        <f t="shared" si="4"/>
        <v>0</v>
      </c>
    </row>
    <row r="262" spans="18:18" x14ac:dyDescent="0.35">
      <c r="R262" s="158">
        <f t="shared" si="4"/>
        <v>0</v>
      </c>
    </row>
    <row r="263" spans="18:18" x14ac:dyDescent="0.35">
      <c r="R263" s="158">
        <f t="shared" si="4"/>
        <v>0</v>
      </c>
    </row>
    <row r="264" spans="18:18" x14ac:dyDescent="0.35">
      <c r="R264" s="158">
        <f t="shared" si="4"/>
        <v>0</v>
      </c>
    </row>
    <row r="265" spans="18:18" x14ac:dyDescent="0.35">
      <c r="R265" s="158">
        <f t="shared" si="4"/>
        <v>0</v>
      </c>
    </row>
    <row r="266" spans="18:18" x14ac:dyDescent="0.35">
      <c r="R266" s="158">
        <f t="shared" si="4"/>
        <v>0</v>
      </c>
    </row>
    <row r="267" spans="18:18" x14ac:dyDescent="0.35">
      <c r="R267" s="158">
        <f t="shared" si="4"/>
        <v>0</v>
      </c>
    </row>
    <row r="268" spans="18:18" x14ac:dyDescent="0.35">
      <c r="R268" s="158">
        <f t="shared" si="4"/>
        <v>0</v>
      </c>
    </row>
    <row r="269" spans="18:18" x14ac:dyDescent="0.35">
      <c r="R269" s="158">
        <f t="shared" si="4"/>
        <v>0</v>
      </c>
    </row>
    <row r="270" spans="18:18" x14ac:dyDescent="0.35">
      <c r="R270" s="158">
        <f t="shared" si="4"/>
        <v>0</v>
      </c>
    </row>
    <row r="271" spans="18:18" x14ac:dyDescent="0.35">
      <c r="R271" s="158">
        <f t="shared" ref="R271:R334" si="5">IF(Q271 &gt; J271 + 30, N271 * 12% * (Q271 - (J271 + 30)) / 365, 0)</f>
        <v>0</v>
      </c>
    </row>
    <row r="272" spans="18:18" x14ac:dyDescent="0.35">
      <c r="R272" s="158">
        <f t="shared" si="5"/>
        <v>0</v>
      </c>
    </row>
    <row r="273" spans="18:18" x14ac:dyDescent="0.35">
      <c r="R273" s="158">
        <f t="shared" si="5"/>
        <v>0</v>
      </c>
    </row>
    <row r="274" spans="18:18" x14ac:dyDescent="0.35">
      <c r="R274" s="158">
        <f t="shared" si="5"/>
        <v>0</v>
      </c>
    </row>
    <row r="275" spans="18:18" x14ac:dyDescent="0.35">
      <c r="R275" s="158">
        <f t="shared" si="5"/>
        <v>0</v>
      </c>
    </row>
    <row r="276" spans="18:18" x14ac:dyDescent="0.35">
      <c r="R276" s="158">
        <f t="shared" si="5"/>
        <v>0</v>
      </c>
    </row>
    <row r="277" spans="18:18" x14ac:dyDescent="0.35">
      <c r="R277" s="158">
        <f t="shared" si="5"/>
        <v>0</v>
      </c>
    </row>
    <row r="278" spans="18:18" x14ac:dyDescent="0.35">
      <c r="R278" s="158">
        <f t="shared" si="5"/>
        <v>0</v>
      </c>
    </row>
    <row r="279" spans="18:18" x14ac:dyDescent="0.35">
      <c r="R279" s="158">
        <f t="shared" si="5"/>
        <v>0</v>
      </c>
    </row>
    <row r="280" spans="18:18" x14ac:dyDescent="0.35">
      <c r="R280" s="158">
        <f t="shared" si="5"/>
        <v>0</v>
      </c>
    </row>
    <row r="281" spans="18:18" x14ac:dyDescent="0.35">
      <c r="R281" s="158">
        <f t="shared" si="5"/>
        <v>0</v>
      </c>
    </row>
    <row r="282" spans="18:18" x14ac:dyDescent="0.35">
      <c r="R282" s="158">
        <f t="shared" si="5"/>
        <v>0</v>
      </c>
    </row>
    <row r="283" spans="18:18" x14ac:dyDescent="0.35">
      <c r="R283" s="158">
        <f t="shared" si="5"/>
        <v>0</v>
      </c>
    </row>
    <row r="284" spans="18:18" x14ac:dyDescent="0.35">
      <c r="R284" s="158">
        <f t="shared" si="5"/>
        <v>0</v>
      </c>
    </row>
    <row r="285" spans="18:18" x14ac:dyDescent="0.35">
      <c r="R285" s="158">
        <f t="shared" si="5"/>
        <v>0</v>
      </c>
    </row>
    <row r="286" spans="18:18" x14ac:dyDescent="0.35">
      <c r="R286" s="158">
        <f t="shared" si="5"/>
        <v>0</v>
      </c>
    </row>
    <row r="287" spans="18:18" x14ac:dyDescent="0.35">
      <c r="R287" s="158">
        <f t="shared" si="5"/>
        <v>0</v>
      </c>
    </row>
    <row r="288" spans="18:18" x14ac:dyDescent="0.35">
      <c r="R288" s="158">
        <f t="shared" si="5"/>
        <v>0</v>
      </c>
    </row>
    <row r="289" spans="18:18" x14ac:dyDescent="0.35">
      <c r="R289" s="158">
        <f t="shared" si="5"/>
        <v>0</v>
      </c>
    </row>
    <row r="290" spans="18:18" x14ac:dyDescent="0.35">
      <c r="R290" s="158">
        <f t="shared" si="5"/>
        <v>0</v>
      </c>
    </row>
    <row r="291" spans="18:18" x14ac:dyDescent="0.35">
      <c r="R291" s="158">
        <f t="shared" si="5"/>
        <v>0</v>
      </c>
    </row>
    <row r="292" spans="18:18" x14ac:dyDescent="0.35">
      <c r="R292" s="158">
        <f t="shared" si="5"/>
        <v>0</v>
      </c>
    </row>
    <row r="293" spans="18:18" x14ac:dyDescent="0.35">
      <c r="R293" s="158">
        <f t="shared" si="5"/>
        <v>0</v>
      </c>
    </row>
    <row r="294" spans="18:18" x14ac:dyDescent="0.35">
      <c r="R294" s="158">
        <f t="shared" si="5"/>
        <v>0</v>
      </c>
    </row>
    <row r="295" spans="18:18" x14ac:dyDescent="0.35">
      <c r="R295" s="158">
        <f t="shared" si="5"/>
        <v>0</v>
      </c>
    </row>
    <row r="296" spans="18:18" x14ac:dyDescent="0.35">
      <c r="R296" s="158">
        <f t="shared" si="5"/>
        <v>0</v>
      </c>
    </row>
    <row r="297" spans="18:18" x14ac:dyDescent="0.35">
      <c r="R297" s="158">
        <f t="shared" si="5"/>
        <v>0</v>
      </c>
    </row>
    <row r="298" spans="18:18" x14ac:dyDescent="0.35">
      <c r="R298" s="158">
        <f t="shared" si="5"/>
        <v>0</v>
      </c>
    </row>
    <row r="299" spans="18:18" x14ac:dyDescent="0.35">
      <c r="R299" s="158">
        <f t="shared" si="5"/>
        <v>0</v>
      </c>
    </row>
    <row r="300" spans="18:18" x14ac:dyDescent="0.35">
      <c r="R300" s="158">
        <f t="shared" si="5"/>
        <v>0</v>
      </c>
    </row>
    <row r="301" spans="18:18" x14ac:dyDescent="0.35">
      <c r="R301" s="158">
        <f t="shared" si="5"/>
        <v>0</v>
      </c>
    </row>
    <row r="302" spans="18:18" x14ac:dyDescent="0.35">
      <c r="R302" s="158">
        <f t="shared" si="5"/>
        <v>0</v>
      </c>
    </row>
    <row r="303" spans="18:18" x14ac:dyDescent="0.35">
      <c r="R303" s="158">
        <f t="shared" si="5"/>
        <v>0</v>
      </c>
    </row>
    <row r="304" spans="18:18" x14ac:dyDescent="0.35">
      <c r="R304" s="158">
        <f t="shared" si="5"/>
        <v>0</v>
      </c>
    </row>
    <row r="305" spans="18:18" x14ac:dyDescent="0.35">
      <c r="R305" s="158">
        <f t="shared" si="5"/>
        <v>0</v>
      </c>
    </row>
    <row r="306" spans="18:18" x14ac:dyDescent="0.35">
      <c r="R306" s="158">
        <f t="shared" si="5"/>
        <v>0</v>
      </c>
    </row>
    <row r="307" spans="18:18" x14ac:dyDescent="0.35">
      <c r="R307" s="158">
        <f t="shared" si="5"/>
        <v>0</v>
      </c>
    </row>
    <row r="308" spans="18:18" x14ac:dyDescent="0.35">
      <c r="R308" s="158">
        <f t="shared" si="5"/>
        <v>0</v>
      </c>
    </row>
    <row r="309" spans="18:18" x14ac:dyDescent="0.35">
      <c r="R309" s="158">
        <f t="shared" si="5"/>
        <v>0</v>
      </c>
    </row>
    <row r="310" spans="18:18" x14ac:dyDescent="0.35">
      <c r="R310" s="158">
        <f t="shared" si="5"/>
        <v>0</v>
      </c>
    </row>
    <row r="311" spans="18:18" x14ac:dyDescent="0.35">
      <c r="R311" s="158">
        <f t="shared" si="5"/>
        <v>0</v>
      </c>
    </row>
    <row r="312" spans="18:18" x14ac:dyDescent="0.35">
      <c r="R312" s="158">
        <f t="shared" si="5"/>
        <v>0</v>
      </c>
    </row>
    <row r="313" spans="18:18" x14ac:dyDescent="0.35">
      <c r="R313" s="158">
        <f t="shared" si="5"/>
        <v>0</v>
      </c>
    </row>
    <row r="314" spans="18:18" x14ac:dyDescent="0.35">
      <c r="R314" s="158">
        <f t="shared" si="5"/>
        <v>0</v>
      </c>
    </row>
    <row r="315" spans="18:18" x14ac:dyDescent="0.35">
      <c r="R315" s="158">
        <f t="shared" si="5"/>
        <v>0</v>
      </c>
    </row>
    <row r="316" spans="18:18" x14ac:dyDescent="0.35">
      <c r="R316" s="158">
        <f t="shared" si="5"/>
        <v>0</v>
      </c>
    </row>
    <row r="317" spans="18:18" x14ac:dyDescent="0.35">
      <c r="R317" s="158">
        <f t="shared" si="5"/>
        <v>0</v>
      </c>
    </row>
    <row r="318" spans="18:18" x14ac:dyDescent="0.35">
      <c r="R318" s="158">
        <f t="shared" si="5"/>
        <v>0</v>
      </c>
    </row>
    <row r="319" spans="18:18" x14ac:dyDescent="0.35">
      <c r="R319" s="158">
        <f t="shared" si="5"/>
        <v>0</v>
      </c>
    </row>
    <row r="320" spans="18:18" x14ac:dyDescent="0.35">
      <c r="R320" s="158">
        <f t="shared" si="5"/>
        <v>0</v>
      </c>
    </row>
    <row r="321" spans="18:18" x14ac:dyDescent="0.35">
      <c r="R321" s="158">
        <f t="shared" si="5"/>
        <v>0</v>
      </c>
    </row>
    <row r="322" spans="18:18" x14ac:dyDescent="0.35">
      <c r="R322" s="158">
        <f t="shared" si="5"/>
        <v>0</v>
      </c>
    </row>
    <row r="323" spans="18:18" x14ac:dyDescent="0.35">
      <c r="R323" s="158">
        <f t="shared" si="5"/>
        <v>0</v>
      </c>
    </row>
    <row r="324" spans="18:18" x14ac:dyDescent="0.35">
      <c r="R324" s="158">
        <f t="shared" si="5"/>
        <v>0</v>
      </c>
    </row>
    <row r="325" spans="18:18" x14ac:dyDescent="0.35">
      <c r="R325" s="158">
        <f t="shared" si="5"/>
        <v>0</v>
      </c>
    </row>
    <row r="326" spans="18:18" x14ac:dyDescent="0.35">
      <c r="R326" s="158">
        <f t="shared" si="5"/>
        <v>0</v>
      </c>
    </row>
    <row r="327" spans="18:18" x14ac:dyDescent="0.35">
      <c r="R327" s="158">
        <f t="shared" si="5"/>
        <v>0</v>
      </c>
    </row>
    <row r="328" spans="18:18" x14ac:dyDescent="0.35">
      <c r="R328" s="158">
        <f t="shared" si="5"/>
        <v>0</v>
      </c>
    </row>
    <row r="329" spans="18:18" x14ac:dyDescent="0.35">
      <c r="R329" s="158">
        <f t="shared" si="5"/>
        <v>0</v>
      </c>
    </row>
    <row r="330" spans="18:18" x14ac:dyDescent="0.35">
      <c r="R330" s="158">
        <f t="shared" si="5"/>
        <v>0</v>
      </c>
    </row>
    <row r="331" spans="18:18" x14ac:dyDescent="0.35">
      <c r="R331" s="158">
        <f t="shared" si="5"/>
        <v>0</v>
      </c>
    </row>
    <row r="332" spans="18:18" x14ac:dyDescent="0.35">
      <c r="R332" s="158">
        <f t="shared" si="5"/>
        <v>0</v>
      </c>
    </row>
    <row r="333" spans="18:18" x14ac:dyDescent="0.35">
      <c r="R333" s="158">
        <f t="shared" si="5"/>
        <v>0</v>
      </c>
    </row>
    <row r="334" spans="18:18" x14ac:dyDescent="0.35">
      <c r="R334" s="158">
        <f t="shared" si="5"/>
        <v>0</v>
      </c>
    </row>
    <row r="335" spans="18:18" x14ac:dyDescent="0.35">
      <c r="R335" s="158">
        <f t="shared" ref="R335:R398" si="6">IF(Q335 &gt; J335 + 30, N335 * 12% * (Q335 - (J335 + 30)) / 365, 0)</f>
        <v>0</v>
      </c>
    </row>
    <row r="336" spans="18:18" x14ac:dyDescent="0.35">
      <c r="R336" s="158">
        <f t="shared" si="6"/>
        <v>0</v>
      </c>
    </row>
    <row r="337" spans="18:18" x14ac:dyDescent="0.35">
      <c r="R337" s="158">
        <f t="shared" si="6"/>
        <v>0</v>
      </c>
    </row>
    <row r="338" spans="18:18" x14ac:dyDescent="0.35">
      <c r="R338" s="158">
        <f t="shared" si="6"/>
        <v>0</v>
      </c>
    </row>
    <row r="339" spans="18:18" x14ac:dyDescent="0.35">
      <c r="R339" s="158">
        <f t="shared" si="6"/>
        <v>0</v>
      </c>
    </row>
    <row r="340" spans="18:18" x14ac:dyDescent="0.35">
      <c r="R340" s="158">
        <f t="shared" si="6"/>
        <v>0</v>
      </c>
    </row>
    <row r="341" spans="18:18" x14ac:dyDescent="0.35">
      <c r="R341" s="158">
        <f t="shared" si="6"/>
        <v>0</v>
      </c>
    </row>
    <row r="342" spans="18:18" x14ac:dyDescent="0.35">
      <c r="R342" s="158">
        <f t="shared" si="6"/>
        <v>0</v>
      </c>
    </row>
    <row r="343" spans="18:18" x14ac:dyDescent="0.35">
      <c r="R343" s="158">
        <f t="shared" si="6"/>
        <v>0</v>
      </c>
    </row>
    <row r="344" spans="18:18" x14ac:dyDescent="0.35">
      <c r="R344" s="158">
        <f t="shared" si="6"/>
        <v>0</v>
      </c>
    </row>
    <row r="345" spans="18:18" x14ac:dyDescent="0.35">
      <c r="R345" s="158">
        <f t="shared" si="6"/>
        <v>0</v>
      </c>
    </row>
    <row r="346" spans="18:18" x14ac:dyDescent="0.35">
      <c r="R346" s="158">
        <f t="shared" si="6"/>
        <v>0</v>
      </c>
    </row>
    <row r="347" spans="18:18" x14ac:dyDescent="0.35">
      <c r="R347" s="158">
        <f t="shared" si="6"/>
        <v>0</v>
      </c>
    </row>
    <row r="348" spans="18:18" x14ac:dyDescent="0.35">
      <c r="R348" s="158">
        <f t="shared" si="6"/>
        <v>0</v>
      </c>
    </row>
    <row r="349" spans="18:18" x14ac:dyDescent="0.35">
      <c r="R349" s="158">
        <f t="shared" si="6"/>
        <v>0</v>
      </c>
    </row>
    <row r="350" spans="18:18" x14ac:dyDescent="0.35">
      <c r="R350" s="158">
        <f t="shared" si="6"/>
        <v>0</v>
      </c>
    </row>
    <row r="351" spans="18:18" x14ac:dyDescent="0.35">
      <c r="R351" s="158">
        <f t="shared" si="6"/>
        <v>0</v>
      </c>
    </row>
    <row r="352" spans="18:18" x14ac:dyDescent="0.35">
      <c r="R352" s="158">
        <f t="shared" si="6"/>
        <v>0</v>
      </c>
    </row>
    <row r="353" spans="18:18" x14ac:dyDescent="0.35">
      <c r="R353" s="158">
        <f t="shared" si="6"/>
        <v>0</v>
      </c>
    </row>
    <row r="354" spans="18:18" x14ac:dyDescent="0.35">
      <c r="R354" s="158">
        <f t="shared" si="6"/>
        <v>0</v>
      </c>
    </row>
    <row r="355" spans="18:18" x14ac:dyDescent="0.35">
      <c r="R355" s="158">
        <f t="shared" si="6"/>
        <v>0</v>
      </c>
    </row>
    <row r="356" spans="18:18" x14ac:dyDescent="0.35">
      <c r="R356" s="158">
        <f t="shared" si="6"/>
        <v>0</v>
      </c>
    </row>
    <row r="357" spans="18:18" x14ac:dyDescent="0.35">
      <c r="R357" s="158">
        <f t="shared" si="6"/>
        <v>0</v>
      </c>
    </row>
    <row r="358" spans="18:18" x14ac:dyDescent="0.35">
      <c r="R358" s="158">
        <f t="shared" si="6"/>
        <v>0</v>
      </c>
    </row>
    <row r="359" spans="18:18" x14ac:dyDescent="0.35">
      <c r="R359" s="158">
        <f t="shared" si="6"/>
        <v>0</v>
      </c>
    </row>
    <row r="360" spans="18:18" x14ac:dyDescent="0.35">
      <c r="R360" s="158">
        <f t="shared" si="6"/>
        <v>0</v>
      </c>
    </row>
    <row r="361" spans="18:18" x14ac:dyDescent="0.35">
      <c r="R361" s="158">
        <f t="shared" si="6"/>
        <v>0</v>
      </c>
    </row>
    <row r="362" spans="18:18" x14ac:dyDescent="0.35">
      <c r="R362" s="158">
        <f t="shared" si="6"/>
        <v>0</v>
      </c>
    </row>
    <row r="363" spans="18:18" x14ac:dyDescent="0.35">
      <c r="R363" s="158">
        <f t="shared" si="6"/>
        <v>0</v>
      </c>
    </row>
    <row r="364" spans="18:18" x14ac:dyDescent="0.35">
      <c r="R364" s="158">
        <f t="shared" si="6"/>
        <v>0</v>
      </c>
    </row>
    <row r="365" spans="18:18" x14ac:dyDescent="0.35">
      <c r="R365" s="158">
        <f t="shared" si="6"/>
        <v>0</v>
      </c>
    </row>
    <row r="366" spans="18:18" x14ac:dyDescent="0.35">
      <c r="R366" s="158">
        <f t="shared" si="6"/>
        <v>0</v>
      </c>
    </row>
    <row r="367" spans="18:18" x14ac:dyDescent="0.35">
      <c r="R367" s="158">
        <f t="shared" si="6"/>
        <v>0</v>
      </c>
    </row>
    <row r="368" spans="18:18" x14ac:dyDescent="0.35">
      <c r="R368" s="158">
        <f t="shared" si="6"/>
        <v>0</v>
      </c>
    </row>
    <row r="369" spans="18:18" x14ac:dyDescent="0.35">
      <c r="R369" s="158">
        <f t="shared" si="6"/>
        <v>0</v>
      </c>
    </row>
    <row r="370" spans="18:18" x14ac:dyDescent="0.35">
      <c r="R370" s="158">
        <f t="shared" si="6"/>
        <v>0</v>
      </c>
    </row>
    <row r="371" spans="18:18" x14ac:dyDescent="0.35">
      <c r="R371" s="158">
        <f t="shared" si="6"/>
        <v>0</v>
      </c>
    </row>
    <row r="372" spans="18:18" x14ac:dyDescent="0.35">
      <c r="R372" s="158">
        <f t="shared" si="6"/>
        <v>0</v>
      </c>
    </row>
    <row r="373" spans="18:18" x14ac:dyDescent="0.35">
      <c r="R373" s="158">
        <f t="shared" si="6"/>
        <v>0</v>
      </c>
    </row>
    <row r="374" spans="18:18" x14ac:dyDescent="0.35">
      <c r="R374" s="158">
        <f t="shared" si="6"/>
        <v>0</v>
      </c>
    </row>
    <row r="375" spans="18:18" x14ac:dyDescent="0.35">
      <c r="R375" s="158">
        <f t="shared" si="6"/>
        <v>0</v>
      </c>
    </row>
    <row r="376" spans="18:18" x14ac:dyDescent="0.35">
      <c r="R376" s="158">
        <f t="shared" si="6"/>
        <v>0</v>
      </c>
    </row>
    <row r="377" spans="18:18" x14ac:dyDescent="0.35">
      <c r="R377" s="158">
        <f t="shared" si="6"/>
        <v>0</v>
      </c>
    </row>
    <row r="378" spans="18:18" x14ac:dyDescent="0.35">
      <c r="R378" s="158">
        <f t="shared" si="6"/>
        <v>0</v>
      </c>
    </row>
    <row r="379" spans="18:18" x14ac:dyDescent="0.35">
      <c r="R379" s="158">
        <f t="shared" si="6"/>
        <v>0</v>
      </c>
    </row>
    <row r="380" spans="18:18" x14ac:dyDescent="0.35">
      <c r="R380" s="158">
        <f t="shared" si="6"/>
        <v>0</v>
      </c>
    </row>
    <row r="381" spans="18:18" x14ac:dyDescent="0.35">
      <c r="R381" s="158">
        <f t="shared" si="6"/>
        <v>0</v>
      </c>
    </row>
    <row r="382" spans="18:18" x14ac:dyDescent="0.35">
      <c r="R382" s="158">
        <f t="shared" si="6"/>
        <v>0</v>
      </c>
    </row>
    <row r="383" spans="18:18" x14ac:dyDescent="0.35">
      <c r="R383" s="158">
        <f t="shared" si="6"/>
        <v>0</v>
      </c>
    </row>
    <row r="384" spans="18:18" x14ac:dyDescent="0.35">
      <c r="R384" s="158">
        <f t="shared" si="6"/>
        <v>0</v>
      </c>
    </row>
    <row r="385" spans="18:18" x14ac:dyDescent="0.35">
      <c r="R385" s="158">
        <f t="shared" si="6"/>
        <v>0</v>
      </c>
    </row>
    <row r="386" spans="18:18" x14ac:dyDescent="0.35">
      <c r="R386" s="158">
        <f t="shared" si="6"/>
        <v>0</v>
      </c>
    </row>
    <row r="387" spans="18:18" x14ac:dyDescent="0.35">
      <c r="R387" s="158">
        <f t="shared" si="6"/>
        <v>0</v>
      </c>
    </row>
    <row r="388" spans="18:18" x14ac:dyDescent="0.35">
      <c r="R388" s="158">
        <f t="shared" si="6"/>
        <v>0</v>
      </c>
    </row>
    <row r="389" spans="18:18" x14ac:dyDescent="0.35">
      <c r="R389" s="158">
        <f t="shared" si="6"/>
        <v>0</v>
      </c>
    </row>
    <row r="390" spans="18:18" x14ac:dyDescent="0.35">
      <c r="R390" s="158">
        <f t="shared" si="6"/>
        <v>0</v>
      </c>
    </row>
    <row r="391" spans="18:18" x14ac:dyDescent="0.35">
      <c r="R391" s="158">
        <f t="shared" si="6"/>
        <v>0</v>
      </c>
    </row>
    <row r="392" spans="18:18" x14ac:dyDescent="0.35">
      <c r="R392" s="158">
        <f t="shared" si="6"/>
        <v>0</v>
      </c>
    </row>
    <row r="393" spans="18:18" x14ac:dyDescent="0.35">
      <c r="R393" s="158">
        <f t="shared" si="6"/>
        <v>0</v>
      </c>
    </row>
    <row r="394" spans="18:18" x14ac:dyDescent="0.35">
      <c r="R394" s="158">
        <f t="shared" si="6"/>
        <v>0</v>
      </c>
    </row>
    <row r="395" spans="18:18" x14ac:dyDescent="0.35">
      <c r="R395" s="158">
        <f t="shared" si="6"/>
        <v>0</v>
      </c>
    </row>
    <row r="396" spans="18:18" x14ac:dyDescent="0.35">
      <c r="R396" s="158">
        <f t="shared" si="6"/>
        <v>0</v>
      </c>
    </row>
    <row r="397" spans="18:18" x14ac:dyDescent="0.35">
      <c r="R397" s="158">
        <f t="shared" si="6"/>
        <v>0</v>
      </c>
    </row>
    <row r="398" spans="18:18" x14ac:dyDescent="0.35">
      <c r="R398" s="158">
        <f t="shared" si="6"/>
        <v>0</v>
      </c>
    </row>
    <row r="399" spans="18:18" x14ac:dyDescent="0.35">
      <c r="R399" s="158">
        <f t="shared" ref="R399:R462" si="7">IF(Q399 &gt; J399 + 30, N399 * 12% * (Q399 - (J399 + 30)) / 365, 0)</f>
        <v>0</v>
      </c>
    </row>
    <row r="400" spans="18:18" x14ac:dyDescent="0.35">
      <c r="R400" s="158">
        <f t="shared" si="7"/>
        <v>0</v>
      </c>
    </row>
    <row r="401" spans="18:18" x14ac:dyDescent="0.35">
      <c r="R401" s="158">
        <f t="shared" si="7"/>
        <v>0</v>
      </c>
    </row>
    <row r="402" spans="18:18" x14ac:dyDescent="0.35">
      <c r="R402" s="158">
        <f t="shared" si="7"/>
        <v>0</v>
      </c>
    </row>
    <row r="403" spans="18:18" x14ac:dyDescent="0.35">
      <c r="R403" s="158">
        <f t="shared" si="7"/>
        <v>0</v>
      </c>
    </row>
    <row r="404" spans="18:18" x14ac:dyDescent="0.35">
      <c r="R404" s="158">
        <f t="shared" si="7"/>
        <v>0</v>
      </c>
    </row>
    <row r="405" spans="18:18" x14ac:dyDescent="0.35">
      <c r="R405" s="158">
        <f t="shared" si="7"/>
        <v>0</v>
      </c>
    </row>
    <row r="406" spans="18:18" x14ac:dyDescent="0.35">
      <c r="R406" s="158">
        <f t="shared" si="7"/>
        <v>0</v>
      </c>
    </row>
    <row r="407" spans="18:18" x14ac:dyDescent="0.35">
      <c r="R407" s="158">
        <f t="shared" si="7"/>
        <v>0</v>
      </c>
    </row>
    <row r="408" spans="18:18" x14ac:dyDescent="0.35">
      <c r="R408" s="158">
        <f t="shared" si="7"/>
        <v>0</v>
      </c>
    </row>
    <row r="409" spans="18:18" x14ac:dyDescent="0.35">
      <c r="R409" s="158">
        <f t="shared" si="7"/>
        <v>0</v>
      </c>
    </row>
    <row r="410" spans="18:18" x14ac:dyDescent="0.35">
      <c r="R410" s="158">
        <f t="shared" si="7"/>
        <v>0</v>
      </c>
    </row>
    <row r="411" spans="18:18" x14ac:dyDescent="0.35">
      <c r="R411" s="158">
        <f t="shared" si="7"/>
        <v>0</v>
      </c>
    </row>
    <row r="412" spans="18:18" x14ac:dyDescent="0.35">
      <c r="R412" s="158">
        <f t="shared" si="7"/>
        <v>0</v>
      </c>
    </row>
    <row r="413" spans="18:18" x14ac:dyDescent="0.35">
      <c r="R413" s="158">
        <f t="shared" si="7"/>
        <v>0</v>
      </c>
    </row>
    <row r="414" spans="18:18" x14ac:dyDescent="0.35">
      <c r="R414" s="158">
        <f t="shared" si="7"/>
        <v>0</v>
      </c>
    </row>
    <row r="415" spans="18:18" x14ac:dyDescent="0.35">
      <c r="R415" s="158">
        <f t="shared" si="7"/>
        <v>0</v>
      </c>
    </row>
    <row r="416" spans="18:18" x14ac:dyDescent="0.35">
      <c r="R416" s="158">
        <f t="shared" si="7"/>
        <v>0</v>
      </c>
    </row>
    <row r="417" spans="18:18" x14ac:dyDescent="0.35">
      <c r="R417" s="158">
        <f t="shared" si="7"/>
        <v>0</v>
      </c>
    </row>
    <row r="418" spans="18:18" x14ac:dyDescent="0.35">
      <c r="R418" s="158">
        <f t="shared" si="7"/>
        <v>0</v>
      </c>
    </row>
    <row r="419" spans="18:18" x14ac:dyDescent="0.35">
      <c r="R419" s="158">
        <f t="shared" si="7"/>
        <v>0</v>
      </c>
    </row>
    <row r="420" spans="18:18" x14ac:dyDescent="0.35">
      <c r="R420" s="158">
        <f t="shared" si="7"/>
        <v>0</v>
      </c>
    </row>
    <row r="421" spans="18:18" x14ac:dyDescent="0.35">
      <c r="R421" s="158">
        <f t="shared" si="7"/>
        <v>0</v>
      </c>
    </row>
    <row r="422" spans="18:18" x14ac:dyDescent="0.35">
      <c r="R422" s="158">
        <f t="shared" si="7"/>
        <v>0</v>
      </c>
    </row>
    <row r="423" spans="18:18" x14ac:dyDescent="0.35">
      <c r="R423" s="158">
        <f t="shared" si="7"/>
        <v>0</v>
      </c>
    </row>
    <row r="424" spans="18:18" x14ac:dyDescent="0.35">
      <c r="R424" s="158">
        <f t="shared" si="7"/>
        <v>0</v>
      </c>
    </row>
    <row r="425" spans="18:18" x14ac:dyDescent="0.35">
      <c r="R425" s="158">
        <f t="shared" si="7"/>
        <v>0</v>
      </c>
    </row>
    <row r="426" spans="18:18" x14ac:dyDescent="0.35">
      <c r="R426" s="158">
        <f t="shared" si="7"/>
        <v>0</v>
      </c>
    </row>
    <row r="427" spans="18:18" x14ac:dyDescent="0.35">
      <c r="R427" s="158">
        <f t="shared" si="7"/>
        <v>0</v>
      </c>
    </row>
    <row r="428" spans="18:18" x14ac:dyDescent="0.35">
      <c r="R428" s="158">
        <f t="shared" si="7"/>
        <v>0</v>
      </c>
    </row>
    <row r="429" spans="18:18" x14ac:dyDescent="0.35">
      <c r="R429" s="158">
        <f t="shared" si="7"/>
        <v>0</v>
      </c>
    </row>
    <row r="430" spans="18:18" x14ac:dyDescent="0.35">
      <c r="R430" s="158">
        <f t="shared" si="7"/>
        <v>0</v>
      </c>
    </row>
    <row r="431" spans="18:18" x14ac:dyDescent="0.35">
      <c r="R431" s="158">
        <f t="shared" si="7"/>
        <v>0</v>
      </c>
    </row>
    <row r="432" spans="18:18" x14ac:dyDescent="0.35">
      <c r="R432" s="158">
        <f t="shared" si="7"/>
        <v>0</v>
      </c>
    </row>
    <row r="433" spans="18:18" x14ac:dyDescent="0.35">
      <c r="R433" s="158">
        <f t="shared" si="7"/>
        <v>0</v>
      </c>
    </row>
    <row r="434" spans="18:18" x14ac:dyDescent="0.35">
      <c r="R434" s="158">
        <f t="shared" si="7"/>
        <v>0</v>
      </c>
    </row>
    <row r="435" spans="18:18" x14ac:dyDescent="0.35">
      <c r="R435" s="158">
        <f t="shared" si="7"/>
        <v>0</v>
      </c>
    </row>
    <row r="436" spans="18:18" x14ac:dyDescent="0.35">
      <c r="R436" s="158">
        <f t="shared" si="7"/>
        <v>0</v>
      </c>
    </row>
    <row r="437" spans="18:18" x14ac:dyDescent="0.35">
      <c r="R437" s="158">
        <f t="shared" si="7"/>
        <v>0</v>
      </c>
    </row>
    <row r="438" spans="18:18" x14ac:dyDescent="0.35">
      <c r="R438" s="158">
        <f t="shared" si="7"/>
        <v>0</v>
      </c>
    </row>
    <row r="439" spans="18:18" x14ac:dyDescent="0.35">
      <c r="R439" s="158">
        <f t="shared" si="7"/>
        <v>0</v>
      </c>
    </row>
    <row r="440" spans="18:18" x14ac:dyDescent="0.35">
      <c r="R440" s="158">
        <f t="shared" si="7"/>
        <v>0</v>
      </c>
    </row>
    <row r="441" spans="18:18" x14ac:dyDescent="0.35">
      <c r="R441" s="158">
        <f t="shared" si="7"/>
        <v>0</v>
      </c>
    </row>
    <row r="442" spans="18:18" x14ac:dyDescent="0.35">
      <c r="R442" s="158">
        <f t="shared" si="7"/>
        <v>0</v>
      </c>
    </row>
    <row r="443" spans="18:18" x14ac:dyDescent="0.35">
      <c r="R443" s="158">
        <f t="shared" si="7"/>
        <v>0</v>
      </c>
    </row>
    <row r="444" spans="18:18" x14ac:dyDescent="0.35">
      <c r="R444" s="158">
        <f t="shared" si="7"/>
        <v>0</v>
      </c>
    </row>
    <row r="445" spans="18:18" x14ac:dyDescent="0.35">
      <c r="R445" s="158">
        <f t="shared" si="7"/>
        <v>0</v>
      </c>
    </row>
    <row r="446" spans="18:18" x14ac:dyDescent="0.35">
      <c r="R446" s="158">
        <f t="shared" si="7"/>
        <v>0</v>
      </c>
    </row>
    <row r="447" spans="18:18" x14ac:dyDescent="0.35">
      <c r="R447" s="158">
        <f t="shared" si="7"/>
        <v>0</v>
      </c>
    </row>
    <row r="448" spans="18:18" x14ac:dyDescent="0.35">
      <c r="R448" s="158">
        <f t="shared" si="7"/>
        <v>0</v>
      </c>
    </row>
    <row r="449" spans="18:18" x14ac:dyDescent="0.35">
      <c r="R449" s="158">
        <f t="shared" si="7"/>
        <v>0</v>
      </c>
    </row>
    <row r="450" spans="18:18" x14ac:dyDescent="0.35">
      <c r="R450" s="158">
        <f t="shared" si="7"/>
        <v>0</v>
      </c>
    </row>
    <row r="451" spans="18:18" x14ac:dyDescent="0.35">
      <c r="R451" s="158">
        <f t="shared" si="7"/>
        <v>0</v>
      </c>
    </row>
    <row r="452" spans="18:18" x14ac:dyDescent="0.35">
      <c r="R452" s="158">
        <f t="shared" si="7"/>
        <v>0</v>
      </c>
    </row>
    <row r="453" spans="18:18" x14ac:dyDescent="0.35">
      <c r="R453" s="158">
        <f t="shared" si="7"/>
        <v>0</v>
      </c>
    </row>
    <row r="454" spans="18:18" x14ac:dyDescent="0.35">
      <c r="R454" s="158">
        <f t="shared" si="7"/>
        <v>0</v>
      </c>
    </row>
    <row r="455" spans="18:18" x14ac:dyDescent="0.35">
      <c r="R455" s="158">
        <f t="shared" si="7"/>
        <v>0</v>
      </c>
    </row>
    <row r="456" spans="18:18" x14ac:dyDescent="0.35">
      <c r="R456" s="158">
        <f t="shared" si="7"/>
        <v>0</v>
      </c>
    </row>
    <row r="457" spans="18:18" x14ac:dyDescent="0.35">
      <c r="R457" s="158">
        <f t="shared" si="7"/>
        <v>0</v>
      </c>
    </row>
    <row r="458" spans="18:18" x14ac:dyDescent="0.35">
      <c r="R458" s="158">
        <f t="shared" si="7"/>
        <v>0</v>
      </c>
    </row>
    <row r="459" spans="18:18" x14ac:dyDescent="0.35">
      <c r="R459" s="158">
        <f t="shared" si="7"/>
        <v>0</v>
      </c>
    </row>
    <row r="460" spans="18:18" x14ac:dyDescent="0.35">
      <c r="R460" s="158">
        <f t="shared" si="7"/>
        <v>0</v>
      </c>
    </row>
    <row r="461" spans="18:18" x14ac:dyDescent="0.35">
      <c r="R461" s="158">
        <f t="shared" si="7"/>
        <v>0</v>
      </c>
    </row>
    <row r="462" spans="18:18" x14ac:dyDescent="0.35">
      <c r="R462" s="158">
        <f t="shared" si="7"/>
        <v>0</v>
      </c>
    </row>
    <row r="463" spans="18:18" x14ac:dyDescent="0.35">
      <c r="R463" s="158">
        <f t="shared" ref="R463:R526" si="8">IF(Q463 &gt; J463 + 30, N463 * 12% * (Q463 - (J463 + 30)) / 365, 0)</f>
        <v>0</v>
      </c>
    </row>
    <row r="464" spans="18:18" x14ac:dyDescent="0.35">
      <c r="R464" s="158">
        <f t="shared" si="8"/>
        <v>0</v>
      </c>
    </row>
    <row r="465" spans="18:18" x14ac:dyDescent="0.35">
      <c r="R465" s="158">
        <f t="shared" si="8"/>
        <v>0</v>
      </c>
    </row>
    <row r="466" spans="18:18" x14ac:dyDescent="0.35">
      <c r="R466" s="158">
        <f t="shared" si="8"/>
        <v>0</v>
      </c>
    </row>
    <row r="467" spans="18:18" x14ac:dyDescent="0.35">
      <c r="R467" s="158">
        <f t="shared" si="8"/>
        <v>0</v>
      </c>
    </row>
    <row r="468" spans="18:18" x14ac:dyDescent="0.35">
      <c r="R468" s="158">
        <f t="shared" si="8"/>
        <v>0</v>
      </c>
    </row>
    <row r="469" spans="18:18" x14ac:dyDescent="0.35">
      <c r="R469" s="158">
        <f t="shared" si="8"/>
        <v>0</v>
      </c>
    </row>
    <row r="470" spans="18:18" x14ac:dyDescent="0.35">
      <c r="R470" s="158">
        <f t="shared" si="8"/>
        <v>0</v>
      </c>
    </row>
    <row r="471" spans="18:18" x14ac:dyDescent="0.35">
      <c r="R471" s="158">
        <f t="shared" si="8"/>
        <v>0</v>
      </c>
    </row>
    <row r="472" spans="18:18" x14ac:dyDescent="0.35">
      <c r="R472" s="158">
        <f t="shared" si="8"/>
        <v>0</v>
      </c>
    </row>
    <row r="473" spans="18:18" x14ac:dyDescent="0.35">
      <c r="R473" s="158">
        <f t="shared" si="8"/>
        <v>0</v>
      </c>
    </row>
    <row r="474" spans="18:18" x14ac:dyDescent="0.35">
      <c r="R474" s="158">
        <f t="shared" si="8"/>
        <v>0</v>
      </c>
    </row>
    <row r="475" spans="18:18" x14ac:dyDescent="0.35">
      <c r="R475" s="158">
        <f t="shared" si="8"/>
        <v>0</v>
      </c>
    </row>
    <row r="476" spans="18:18" x14ac:dyDescent="0.35">
      <c r="R476" s="158">
        <f t="shared" si="8"/>
        <v>0</v>
      </c>
    </row>
    <row r="477" spans="18:18" x14ac:dyDescent="0.35">
      <c r="R477" s="158">
        <f t="shared" si="8"/>
        <v>0</v>
      </c>
    </row>
    <row r="478" spans="18:18" x14ac:dyDescent="0.35">
      <c r="R478" s="158">
        <f t="shared" si="8"/>
        <v>0</v>
      </c>
    </row>
    <row r="479" spans="18:18" x14ac:dyDescent="0.35">
      <c r="R479" s="158">
        <f t="shared" si="8"/>
        <v>0</v>
      </c>
    </row>
    <row r="480" spans="18:18" x14ac:dyDescent="0.35">
      <c r="R480" s="158">
        <f t="shared" si="8"/>
        <v>0</v>
      </c>
    </row>
    <row r="481" spans="18:18" x14ac:dyDescent="0.35">
      <c r="R481" s="158">
        <f t="shared" si="8"/>
        <v>0</v>
      </c>
    </row>
    <row r="482" spans="18:18" x14ac:dyDescent="0.35">
      <c r="R482" s="158">
        <f t="shared" si="8"/>
        <v>0</v>
      </c>
    </row>
    <row r="483" spans="18:18" x14ac:dyDescent="0.35">
      <c r="R483" s="158">
        <f t="shared" si="8"/>
        <v>0</v>
      </c>
    </row>
    <row r="484" spans="18:18" x14ac:dyDescent="0.35">
      <c r="R484" s="158">
        <f t="shared" si="8"/>
        <v>0</v>
      </c>
    </row>
    <row r="485" spans="18:18" x14ac:dyDescent="0.35">
      <c r="R485" s="158">
        <f t="shared" si="8"/>
        <v>0</v>
      </c>
    </row>
    <row r="486" spans="18:18" x14ac:dyDescent="0.35">
      <c r="R486" s="158">
        <f t="shared" si="8"/>
        <v>0</v>
      </c>
    </row>
    <row r="487" spans="18:18" x14ac:dyDescent="0.35">
      <c r="R487" s="158">
        <f t="shared" si="8"/>
        <v>0</v>
      </c>
    </row>
    <row r="488" spans="18:18" x14ac:dyDescent="0.35">
      <c r="R488" s="158">
        <f t="shared" si="8"/>
        <v>0</v>
      </c>
    </row>
    <row r="489" spans="18:18" x14ac:dyDescent="0.35">
      <c r="R489" s="158">
        <f t="shared" si="8"/>
        <v>0</v>
      </c>
    </row>
    <row r="490" spans="18:18" x14ac:dyDescent="0.35">
      <c r="R490" s="158">
        <f t="shared" si="8"/>
        <v>0</v>
      </c>
    </row>
    <row r="491" spans="18:18" x14ac:dyDescent="0.35">
      <c r="R491" s="158">
        <f t="shared" si="8"/>
        <v>0</v>
      </c>
    </row>
    <row r="492" spans="18:18" x14ac:dyDescent="0.35">
      <c r="R492" s="158">
        <f t="shared" si="8"/>
        <v>0</v>
      </c>
    </row>
    <row r="493" spans="18:18" x14ac:dyDescent="0.35">
      <c r="R493" s="158">
        <f t="shared" si="8"/>
        <v>0</v>
      </c>
    </row>
    <row r="494" spans="18:18" x14ac:dyDescent="0.35">
      <c r="R494" s="158">
        <f t="shared" si="8"/>
        <v>0</v>
      </c>
    </row>
    <row r="495" spans="18:18" x14ac:dyDescent="0.35">
      <c r="R495" s="158">
        <f t="shared" si="8"/>
        <v>0</v>
      </c>
    </row>
    <row r="496" spans="18:18" x14ac:dyDescent="0.35">
      <c r="R496" s="158">
        <f t="shared" si="8"/>
        <v>0</v>
      </c>
    </row>
    <row r="497" spans="18:18" x14ac:dyDescent="0.35">
      <c r="R497" s="158">
        <f t="shared" si="8"/>
        <v>0</v>
      </c>
    </row>
    <row r="498" spans="18:18" x14ac:dyDescent="0.35">
      <c r="R498" s="158">
        <f t="shared" si="8"/>
        <v>0</v>
      </c>
    </row>
    <row r="499" spans="18:18" x14ac:dyDescent="0.35">
      <c r="R499" s="158">
        <f t="shared" si="8"/>
        <v>0</v>
      </c>
    </row>
    <row r="500" spans="18:18" x14ac:dyDescent="0.35">
      <c r="R500" s="158">
        <f t="shared" si="8"/>
        <v>0</v>
      </c>
    </row>
    <row r="501" spans="18:18" x14ac:dyDescent="0.35">
      <c r="R501" s="158">
        <f t="shared" si="8"/>
        <v>0</v>
      </c>
    </row>
    <row r="502" spans="18:18" x14ac:dyDescent="0.35">
      <c r="R502" s="158">
        <f t="shared" si="8"/>
        <v>0</v>
      </c>
    </row>
    <row r="503" spans="18:18" x14ac:dyDescent="0.35">
      <c r="R503" s="158">
        <f t="shared" si="8"/>
        <v>0</v>
      </c>
    </row>
    <row r="504" spans="18:18" x14ac:dyDescent="0.35">
      <c r="R504" s="158">
        <f t="shared" si="8"/>
        <v>0</v>
      </c>
    </row>
    <row r="505" spans="18:18" x14ac:dyDescent="0.35">
      <c r="R505" s="158">
        <f t="shared" si="8"/>
        <v>0</v>
      </c>
    </row>
    <row r="506" spans="18:18" x14ac:dyDescent="0.35">
      <c r="R506" s="158">
        <f t="shared" si="8"/>
        <v>0</v>
      </c>
    </row>
    <row r="507" spans="18:18" x14ac:dyDescent="0.35">
      <c r="R507" s="158">
        <f t="shared" si="8"/>
        <v>0</v>
      </c>
    </row>
    <row r="508" spans="18:18" x14ac:dyDescent="0.35">
      <c r="R508" s="158">
        <f t="shared" si="8"/>
        <v>0</v>
      </c>
    </row>
    <row r="509" spans="18:18" x14ac:dyDescent="0.35">
      <c r="R509" s="158">
        <f t="shared" si="8"/>
        <v>0</v>
      </c>
    </row>
    <row r="510" spans="18:18" x14ac:dyDescent="0.35">
      <c r="R510" s="158">
        <f t="shared" si="8"/>
        <v>0</v>
      </c>
    </row>
    <row r="511" spans="18:18" x14ac:dyDescent="0.35">
      <c r="R511" s="158">
        <f t="shared" si="8"/>
        <v>0</v>
      </c>
    </row>
    <row r="512" spans="18:18" x14ac:dyDescent="0.35">
      <c r="R512" s="158">
        <f t="shared" si="8"/>
        <v>0</v>
      </c>
    </row>
    <row r="513" spans="18:18" x14ac:dyDescent="0.35">
      <c r="R513" s="158">
        <f t="shared" si="8"/>
        <v>0</v>
      </c>
    </row>
    <row r="514" spans="18:18" x14ac:dyDescent="0.35">
      <c r="R514" s="158">
        <f t="shared" si="8"/>
        <v>0</v>
      </c>
    </row>
    <row r="515" spans="18:18" x14ac:dyDescent="0.35">
      <c r="R515" s="158">
        <f t="shared" si="8"/>
        <v>0</v>
      </c>
    </row>
    <row r="516" spans="18:18" x14ac:dyDescent="0.35">
      <c r="R516" s="158">
        <f t="shared" si="8"/>
        <v>0</v>
      </c>
    </row>
    <row r="517" spans="18:18" x14ac:dyDescent="0.35">
      <c r="R517" s="158">
        <f t="shared" si="8"/>
        <v>0</v>
      </c>
    </row>
    <row r="518" spans="18:18" x14ac:dyDescent="0.35">
      <c r="R518" s="158">
        <f t="shared" si="8"/>
        <v>0</v>
      </c>
    </row>
    <row r="519" spans="18:18" x14ac:dyDescent="0.35">
      <c r="R519" s="158">
        <f t="shared" si="8"/>
        <v>0</v>
      </c>
    </row>
    <row r="520" spans="18:18" x14ac:dyDescent="0.35">
      <c r="R520" s="158">
        <f t="shared" si="8"/>
        <v>0</v>
      </c>
    </row>
    <row r="521" spans="18:18" x14ac:dyDescent="0.35">
      <c r="R521" s="158">
        <f t="shared" si="8"/>
        <v>0</v>
      </c>
    </row>
    <row r="522" spans="18:18" x14ac:dyDescent="0.35">
      <c r="R522" s="158">
        <f t="shared" si="8"/>
        <v>0</v>
      </c>
    </row>
    <row r="523" spans="18:18" x14ac:dyDescent="0.35">
      <c r="R523" s="158">
        <f t="shared" si="8"/>
        <v>0</v>
      </c>
    </row>
    <row r="524" spans="18:18" x14ac:dyDescent="0.35">
      <c r="R524" s="158">
        <f t="shared" si="8"/>
        <v>0</v>
      </c>
    </row>
    <row r="525" spans="18:18" x14ac:dyDescent="0.35">
      <c r="R525" s="158">
        <f t="shared" si="8"/>
        <v>0</v>
      </c>
    </row>
    <row r="526" spans="18:18" x14ac:dyDescent="0.35">
      <c r="R526" s="158">
        <f t="shared" si="8"/>
        <v>0</v>
      </c>
    </row>
    <row r="527" spans="18:18" x14ac:dyDescent="0.35">
      <c r="R527" s="158">
        <f t="shared" ref="R527:R590" si="9">IF(Q527 &gt; J527 + 30, N527 * 12% * (Q527 - (J527 + 30)) / 365, 0)</f>
        <v>0</v>
      </c>
    </row>
    <row r="528" spans="18:18" x14ac:dyDescent="0.35">
      <c r="R528" s="158">
        <f t="shared" si="9"/>
        <v>0</v>
      </c>
    </row>
    <row r="529" spans="18:18" x14ac:dyDescent="0.35">
      <c r="R529" s="158">
        <f t="shared" si="9"/>
        <v>0</v>
      </c>
    </row>
    <row r="530" spans="18:18" x14ac:dyDescent="0.35">
      <c r="R530" s="158">
        <f t="shared" si="9"/>
        <v>0</v>
      </c>
    </row>
    <row r="531" spans="18:18" x14ac:dyDescent="0.35">
      <c r="R531" s="158">
        <f t="shared" si="9"/>
        <v>0</v>
      </c>
    </row>
    <row r="532" spans="18:18" x14ac:dyDescent="0.35">
      <c r="R532" s="158">
        <f t="shared" si="9"/>
        <v>0</v>
      </c>
    </row>
    <row r="533" spans="18:18" x14ac:dyDescent="0.35">
      <c r="R533" s="158">
        <f t="shared" si="9"/>
        <v>0</v>
      </c>
    </row>
    <row r="534" spans="18:18" x14ac:dyDescent="0.35">
      <c r="R534" s="158">
        <f t="shared" si="9"/>
        <v>0</v>
      </c>
    </row>
    <row r="535" spans="18:18" x14ac:dyDescent="0.35">
      <c r="R535" s="158">
        <f t="shared" si="9"/>
        <v>0</v>
      </c>
    </row>
    <row r="536" spans="18:18" x14ac:dyDescent="0.35">
      <c r="R536" s="158">
        <f t="shared" si="9"/>
        <v>0</v>
      </c>
    </row>
    <row r="537" spans="18:18" x14ac:dyDescent="0.35">
      <c r="R537" s="158">
        <f t="shared" si="9"/>
        <v>0</v>
      </c>
    </row>
    <row r="538" spans="18:18" x14ac:dyDescent="0.35">
      <c r="R538" s="158">
        <f t="shared" si="9"/>
        <v>0</v>
      </c>
    </row>
    <row r="539" spans="18:18" x14ac:dyDescent="0.35">
      <c r="R539" s="158">
        <f t="shared" si="9"/>
        <v>0</v>
      </c>
    </row>
    <row r="540" spans="18:18" x14ac:dyDescent="0.35">
      <c r="R540" s="158">
        <f t="shared" si="9"/>
        <v>0</v>
      </c>
    </row>
    <row r="541" spans="18:18" x14ac:dyDescent="0.35">
      <c r="R541" s="158">
        <f t="shared" si="9"/>
        <v>0</v>
      </c>
    </row>
    <row r="542" spans="18:18" x14ac:dyDescent="0.35">
      <c r="R542" s="158">
        <f t="shared" si="9"/>
        <v>0</v>
      </c>
    </row>
    <row r="543" spans="18:18" x14ac:dyDescent="0.35">
      <c r="R543" s="158">
        <f t="shared" si="9"/>
        <v>0</v>
      </c>
    </row>
    <row r="544" spans="18:18" x14ac:dyDescent="0.35">
      <c r="R544" s="158">
        <f t="shared" si="9"/>
        <v>0</v>
      </c>
    </row>
    <row r="545" spans="18:18" x14ac:dyDescent="0.35">
      <c r="R545" s="158">
        <f t="shared" si="9"/>
        <v>0</v>
      </c>
    </row>
    <row r="546" spans="18:18" x14ac:dyDescent="0.35">
      <c r="R546" s="158">
        <f t="shared" si="9"/>
        <v>0</v>
      </c>
    </row>
    <row r="547" spans="18:18" x14ac:dyDescent="0.35">
      <c r="R547" s="158">
        <f t="shared" si="9"/>
        <v>0</v>
      </c>
    </row>
    <row r="548" spans="18:18" x14ac:dyDescent="0.35">
      <c r="R548" s="158">
        <f t="shared" si="9"/>
        <v>0</v>
      </c>
    </row>
    <row r="549" spans="18:18" x14ac:dyDescent="0.35">
      <c r="R549" s="158">
        <f t="shared" si="9"/>
        <v>0</v>
      </c>
    </row>
    <row r="550" spans="18:18" x14ac:dyDescent="0.35">
      <c r="R550" s="158">
        <f t="shared" si="9"/>
        <v>0</v>
      </c>
    </row>
    <row r="551" spans="18:18" x14ac:dyDescent="0.35">
      <c r="R551" s="158">
        <f t="shared" si="9"/>
        <v>0</v>
      </c>
    </row>
    <row r="552" spans="18:18" x14ac:dyDescent="0.35">
      <c r="R552" s="158">
        <f t="shared" si="9"/>
        <v>0</v>
      </c>
    </row>
    <row r="553" spans="18:18" x14ac:dyDescent="0.35">
      <c r="R553" s="158">
        <f t="shared" si="9"/>
        <v>0</v>
      </c>
    </row>
    <row r="554" spans="18:18" x14ac:dyDescent="0.35">
      <c r="R554" s="158">
        <f t="shared" si="9"/>
        <v>0</v>
      </c>
    </row>
    <row r="555" spans="18:18" x14ac:dyDescent="0.35">
      <c r="R555" s="158">
        <f t="shared" si="9"/>
        <v>0</v>
      </c>
    </row>
    <row r="556" spans="18:18" x14ac:dyDescent="0.35">
      <c r="R556" s="158">
        <f t="shared" si="9"/>
        <v>0</v>
      </c>
    </row>
    <row r="557" spans="18:18" x14ac:dyDescent="0.35">
      <c r="R557" s="158">
        <f t="shared" si="9"/>
        <v>0</v>
      </c>
    </row>
    <row r="558" spans="18:18" x14ac:dyDescent="0.35">
      <c r="R558" s="158">
        <f t="shared" si="9"/>
        <v>0</v>
      </c>
    </row>
    <row r="559" spans="18:18" x14ac:dyDescent="0.35">
      <c r="R559" s="158">
        <f t="shared" si="9"/>
        <v>0</v>
      </c>
    </row>
    <row r="560" spans="18:18" x14ac:dyDescent="0.35">
      <c r="R560" s="158">
        <f t="shared" si="9"/>
        <v>0</v>
      </c>
    </row>
    <row r="561" spans="18:18" x14ac:dyDescent="0.35">
      <c r="R561" s="158">
        <f t="shared" si="9"/>
        <v>0</v>
      </c>
    </row>
    <row r="562" spans="18:18" x14ac:dyDescent="0.35">
      <c r="R562" s="158">
        <f t="shared" si="9"/>
        <v>0</v>
      </c>
    </row>
    <row r="563" spans="18:18" x14ac:dyDescent="0.35">
      <c r="R563" s="158">
        <f t="shared" si="9"/>
        <v>0</v>
      </c>
    </row>
    <row r="564" spans="18:18" x14ac:dyDescent="0.35">
      <c r="R564" s="158">
        <f t="shared" si="9"/>
        <v>0</v>
      </c>
    </row>
    <row r="565" spans="18:18" x14ac:dyDescent="0.35">
      <c r="R565" s="158">
        <f t="shared" si="9"/>
        <v>0</v>
      </c>
    </row>
    <row r="566" spans="18:18" x14ac:dyDescent="0.35">
      <c r="R566" s="158">
        <f t="shared" si="9"/>
        <v>0</v>
      </c>
    </row>
    <row r="567" spans="18:18" x14ac:dyDescent="0.35">
      <c r="R567" s="158">
        <f t="shared" si="9"/>
        <v>0</v>
      </c>
    </row>
    <row r="568" spans="18:18" x14ac:dyDescent="0.35">
      <c r="R568" s="158">
        <f t="shared" si="9"/>
        <v>0</v>
      </c>
    </row>
    <row r="569" spans="18:18" x14ac:dyDescent="0.35">
      <c r="R569" s="158">
        <f t="shared" si="9"/>
        <v>0</v>
      </c>
    </row>
    <row r="570" spans="18:18" x14ac:dyDescent="0.35">
      <c r="R570" s="158">
        <f t="shared" si="9"/>
        <v>0</v>
      </c>
    </row>
    <row r="571" spans="18:18" x14ac:dyDescent="0.35">
      <c r="R571" s="158">
        <f t="shared" si="9"/>
        <v>0</v>
      </c>
    </row>
    <row r="572" spans="18:18" x14ac:dyDescent="0.35">
      <c r="R572" s="158">
        <f t="shared" si="9"/>
        <v>0</v>
      </c>
    </row>
    <row r="573" spans="18:18" x14ac:dyDescent="0.35">
      <c r="R573" s="158">
        <f t="shared" si="9"/>
        <v>0</v>
      </c>
    </row>
    <row r="574" spans="18:18" x14ac:dyDescent="0.35">
      <c r="R574" s="158">
        <f t="shared" si="9"/>
        <v>0</v>
      </c>
    </row>
    <row r="575" spans="18:18" x14ac:dyDescent="0.35">
      <c r="R575" s="158">
        <f t="shared" si="9"/>
        <v>0</v>
      </c>
    </row>
    <row r="576" spans="18:18" x14ac:dyDescent="0.35">
      <c r="R576" s="158">
        <f t="shared" si="9"/>
        <v>0</v>
      </c>
    </row>
    <row r="577" spans="18:18" x14ac:dyDescent="0.35">
      <c r="R577" s="158">
        <f t="shared" si="9"/>
        <v>0</v>
      </c>
    </row>
    <row r="578" spans="18:18" x14ac:dyDescent="0.35">
      <c r="R578" s="158">
        <f t="shared" si="9"/>
        <v>0</v>
      </c>
    </row>
    <row r="579" spans="18:18" x14ac:dyDescent="0.35">
      <c r="R579" s="158">
        <f t="shared" si="9"/>
        <v>0</v>
      </c>
    </row>
    <row r="580" spans="18:18" x14ac:dyDescent="0.35">
      <c r="R580" s="158">
        <f t="shared" si="9"/>
        <v>0</v>
      </c>
    </row>
    <row r="581" spans="18:18" x14ac:dyDescent="0.35">
      <c r="R581" s="158">
        <f t="shared" si="9"/>
        <v>0</v>
      </c>
    </row>
    <row r="582" spans="18:18" x14ac:dyDescent="0.35">
      <c r="R582" s="158">
        <f t="shared" si="9"/>
        <v>0</v>
      </c>
    </row>
    <row r="583" spans="18:18" x14ac:dyDescent="0.35">
      <c r="R583" s="158">
        <f t="shared" si="9"/>
        <v>0</v>
      </c>
    </row>
    <row r="584" spans="18:18" x14ac:dyDescent="0.35">
      <c r="R584" s="158">
        <f t="shared" si="9"/>
        <v>0</v>
      </c>
    </row>
    <row r="585" spans="18:18" x14ac:dyDescent="0.35">
      <c r="R585" s="158">
        <f t="shared" si="9"/>
        <v>0</v>
      </c>
    </row>
    <row r="586" spans="18:18" x14ac:dyDescent="0.35">
      <c r="R586" s="158">
        <f t="shared" si="9"/>
        <v>0</v>
      </c>
    </row>
    <row r="587" spans="18:18" x14ac:dyDescent="0.35">
      <c r="R587" s="158">
        <f t="shared" si="9"/>
        <v>0</v>
      </c>
    </row>
    <row r="588" spans="18:18" x14ac:dyDescent="0.35">
      <c r="R588" s="158">
        <f t="shared" si="9"/>
        <v>0</v>
      </c>
    </row>
    <row r="589" spans="18:18" x14ac:dyDescent="0.35">
      <c r="R589" s="158">
        <f t="shared" si="9"/>
        <v>0</v>
      </c>
    </row>
    <row r="590" spans="18:18" x14ac:dyDescent="0.35">
      <c r="R590" s="158">
        <f t="shared" si="9"/>
        <v>0</v>
      </c>
    </row>
    <row r="591" spans="18:18" x14ac:dyDescent="0.35">
      <c r="R591" s="158">
        <f t="shared" ref="R591:R654" si="10">IF(Q591 &gt; J591 + 30, N591 * 12% * (Q591 - (J591 + 30)) / 365, 0)</f>
        <v>0</v>
      </c>
    </row>
    <row r="592" spans="18:18" x14ac:dyDescent="0.35">
      <c r="R592" s="158">
        <f t="shared" si="10"/>
        <v>0</v>
      </c>
    </row>
    <row r="593" spans="18:18" x14ac:dyDescent="0.35">
      <c r="R593" s="158">
        <f t="shared" si="10"/>
        <v>0</v>
      </c>
    </row>
    <row r="594" spans="18:18" x14ac:dyDescent="0.35">
      <c r="R594" s="158">
        <f t="shared" si="10"/>
        <v>0</v>
      </c>
    </row>
    <row r="595" spans="18:18" x14ac:dyDescent="0.35">
      <c r="R595" s="158">
        <f t="shared" si="10"/>
        <v>0</v>
      </c>
    </row>
    <row r="596" spans="18:18" x14ac:dyDescent="0.35">
      <c r="R596" s="158">
        <f t="shared" si="10"/>
        <v>0</v>
      </c>
    </row>
    <row r="597" spans="18:18" x14ac:dyDescent="0.35">
      <c r="R597" s="158">
        <f t="shared" si="10"/>
        <v>0</v>
      </c>
    </row>
    <row r="598" spans="18:18" x14ac:dyDescent="0.35">
      <c r="R598" s="158">
        <f t="shared" si="10"/>
        <v>0</v>
      </c>
    </row>
    <row r="599" spans="18:18" x14ac:dyDescent="0.35">
      <c r="R599" s="158">
        <f t="shared" si="10"/>
        <v>0</v>
      </c>
    </row>
    <row r="600" spans="18:18" x14ac:dyDescent="0.35">
      <c r="R600" s="158">
        <f t="shared" si="10"/>
        <v>0</v>
      </c>
    </row>
    <row r="601" spans="18:18" x14ac:dyDescent="0.35">
      <c r="R601" s="158">
        <f t="shared" si="10"/>
        <v>0</v>
      </c>
    </row>
    <row r="602" spans="18:18" x14ac:dyDescent="0.35">
      <c r="R602" s="158">
        <f t="shared" si="10"/>
        <v>0</v>
      </c>
    </row>
    <row r="603" spans="18:18" x14ac:dyDescent="0.35">
      <c r="R603" s="158">
        <f t="shared" si="10"/>
        <v>0</v>
      </c>
    </row>
    <row r="604" spans="18:18" x14ac:dyDescent="0.35">
      <c r="R604" s="158">
        <f t="shared" si="10"/>
        <v>0</v>
      </c>
    </row>
    <row r="605" spans="18:18" x14ac:dyDescent="0.35">
      <c r="R605" s="158">
        <f t="shared" si="10"/>
        <v>0</v>
      </c>
    </row>
    <row r="606" spans="18:18" x14ac:dyDescent="0.35">
      <c r="R606" s="158">
        <f t="shared" si="10"/>
        <v>0</v>
      </c>
    </row>
    <row r="607" spans="18:18" x14ac:dyDescent="0.35">
      <c r="R607" s="158">
        <f t="shared" si="10"/>
        <v>0</v>
      </c>
    </row>
    <row r="608" spans="18:18" x14ac:dyDescent="0.35">
      <c r="R608" s="158">
        <f t="shared" si="10"/>
        <v>0</v>
      </c>
    </row>
    <row r="609" spans="18:18" x14ac:dyDescent="0.35">
      <c r="R609" s="158">
        <f t="shared" si="10"/>
        <v>0</v>
      </c>
    </row>
    <row r="610" spans="18:18" x14ac:dyDescent="0.35">
      <c r="R610" s="158">
        <f t="shared" si="10"/>
        <v>0</v>
      </c>
    </row>
    <row r="611" spans="18:18" x14ac:dyDescent="0.35">
      <c r="R611" s="158">
        <f t="shared" si="10"/>
        <v>0</v>
      </c>
    </row>
    <row r="612" spans="18:18" x14ac:dyDescent="0.35">
      <c r="R612" s="158">
        <f t="shared" si="10"/>
        <v>0</v>
      </c>
    </row>
    <row r="613" spans="18:18" x14ac:dyDescent="0.35">
      <c r="R613" s="158">
        <f t="shared" si="10"/>
        <v>0</v>
      </c>
    </row>
    <row r="614" spans="18:18" x14ac:dyDescent="0.35">
      <c r="R614" s="158">
        <f t="shared" si="10"/>
        <v>0</v>
      </c>
    </row>
    <row r="615" spans="18:18" x14ac:dyDescent="0.35">
      <c r="R615" s="158">
        <f t="shared" si="10"/>
        <v>0</v>
      </c>
    </row>
    <row r="616" spans="18:18" x14ac:dyDescent="0.35">
      <c r="R616" s="158">
        <f t="shared" si="10"/>
        <v>0</v>
      </c>
    </row>
    <row r="617" spans="18:18" x14ac:dyDescent="0.35">
      <c r="R617" s="158">
        <f t="shared" si="10"/>
        <v>0</v>
      </c>
    </row>
    <row r="618" spans="18:18" x14ac:dyDescent="0.35">
      <c r="R618" s="158">
        <f t="shared" si="10"/>
        <v>0</v>
      </c>
    </row>
    <row r="619" spans="18:18" x14ac:dyDescent="0.35">
      <c r="R619" s="158">
        <f t="shared" si="10"/>
        <v>0</v>
      </c>
    </row>
    <row r="620" spans="18:18" x14ac:dyDescent="0.35">
      <c r="R620" s="158">
        <f t="shared" si="10"/>
        <v>0</v>
      </c>
    </row>
    <row r="621" spans="18:18" x14ac:dyDescent="0.35">
      <c r="R621" s="158">
        <f t="shared" si="10"/>
        <v>0</v>
      </c>
    </row>
    <row r="622" spans="18:18" x14ac:dyDescent="0.35">
      <c r="R622" s="158">
        <f t="shared" si="10"/>
        <v>0</v>
      </c>
    </row>
    <row r="623" spans="18:18" x14ac:dyDescent="0.35">
      <c r="R623" s="158">
        <f t="shared" si="10"/>
        <v>0</v>
      </c>
    </row>
    <row r="624" spans="18:18" x14ac:dyDescent="0.35">
      <c r="R624" s="158">
        <f t="shared" si="10"/>
        <v>0</v>
      </c>
    </row>
    <row r="625" spans="18:18" x14ac:dyDescent="0.35">
      <c r="R625" s="158">
        <f t="shared" si="10"/>
        <v>0</v>
      </c>
    </row>
    <row r="626" spans="18:18" x14ac:dyDescent="0.35">
      <c r="R626" s="158">
        <f t="shared" si="10"/>
        <v>0</v>
      </c>
    </row>
    <row r="627" spans="18:18" x14ac:dyDescent="0.35">
      <c r="R627" s="158">
        <f t="shared" si="10"/>
        <v>0</v>
      </c>
    </row>
    <row r="628" spans="18:18" x14ac:dyDescent="0.35">
      <c r="R628" s="158">
        <f t="shared" si="10"/>
        <v>0</v>
      </c>
    </row>
    <row r="629" spans="18:18" x14ac:dyDescent="0.35">
      <c r="R629" s="158">
        <f t="shared" si="10"/>
        <v>0</v>
      </c>
    </row>
    <row r="630" spans="18:18" x14ac:dyDescent="0.35">
      <c r="R630" s="158">
        <f t="shared" si="10"/>
        <v>0</v>
      </c>
    </row>
    <row r="631" spans="18:18" x14ac:dyDescent="0.35">
      <c r="R631" s="158">
        <f t="shared" si="10"/>
        <v>0</v>
      </c>
    </row>
    <row r="632" spans="18:18" x14ac:dyDescent="0.35">
      <c r="R632" s="158">
        <f t="shared" si="10"/>
        <v>0</v>
      </c>
    </row>
    <row r="633" spans="18:18" x14ac:dyDescent="0.35">
      <c r="R633" s="158">
        <f t="shared" si="10"/>
        <v>0</v>
      </c>
    </row>
    <row r="634" spans="18:18" x14ac:dyDescent="0.35">
      <c r="R634" s="158">
        <f t="shared" si="10"/>
        <v>0</v>
      </c>
    </row>
    <row r="635" spans="18:18" x14ac:dyDescent="0.35">
      <c r="R635" s="158">
        <f t="shared" si="10"/>
        <v>0</v>
      </c>
    </row>
    <row r="636" spans="18:18" x14ac:dyDescent="0.35">
      <c r="R636" s="158">
        <f t="shared" si="10"/>
        <v>0</v>
      </c>
    </row>
    <row r="637" spans="18:18" x14ac:dyDescent="0.35">
      <c r="R637" s="158">
        <f t="shared" si="10"/>
        <v>0</v>
      </c>
    </row>
    <row r="638" spans="18:18" x14ac:dyDescent="0.35">
      <c r="R638" s="158">
        <f t="shared" si="10"/>
        <v>0</v>
      </c>
    </row>
    <row r="639" spans="18:18" x14ac:dyDescent="0.35">
      <c r="R639" s="158">
        <f t="shared" si="10"/>
        <v>0</v>
      </c>
    </row>
    <row r="640" spans="18:18" x14ac:dyDescent="0.35">
      <c r="R640" s="158">
        <f t="shared" si="10"/>
        <v>0</v>
      </c>
    </row>
    <row r="641" spans="18:18" x14ac:dyDescent="0.35">
      <c r="R641" s="158">
        <f t="shared" si="10"/>
        <v>0</v>
      </c>
    </row>
    <row r="642" spans="18:18" x14ac:dyDescent="0.35">
      <c r="R642" s="158">
        <f t="shared" si="10"/>
        <v>0</v>
      </c>
    </row>
    <row r="643" spans="18:18" x14ac:dyDescent="0.35">
      <c r="R643" s="158">
        <f t="shared" si="10"/>
        <v>0</v>
      </c>
    </row>
    <row r="644" spans="18:18" x14ac:dyDescent="0.35">
      <c r="R644" s="158">
        <f t="shared" si="10"/>
        <v>0</v>
      </c>
    </row>
    <row r="645" spans="18:18" x14ac:dyDescent="0.35">
      <c r="R645" s="158">
        <f t="shared" si="10"/>
        <v>0</v>
      </c>
    </row>
    <row r="646" spans="18:18" x14ac:dyDescent="0.35">
      <c r="R646" s="158">
        <f t="shared" si="10"/>
        <v>0</v>
      </c>
    </row>
    <row r="647" spans="18:18" x14ac:dyDescent="0.35">
      <c r="R647" s="158">
        <f t="shared" si="10"/>
        <v>0</v>
      </c>
    </row>
    <row r="648" spans="18:18" x14ac:dyDescent="0.35">
      <c r="R648" s="158">
        <f t="shared" si="10"/>
        <v>0</v>
      </c>
    </row>
    <row r="649" spans="18:18" x14ac:dyDescent="0.35">
      <c r="R649" s="158">
        <f t="shared" si="10"/>
        <v>0</v>
      </c>
    </row>
    <row r="650" spans="18:18" x14ac:dyDescent="0.35">
      <c r="R650" s="158">
        <f t="shared" si="10"/>
        <v>0</v>
      </c>
    </row>
    <row r="651" spans="18:18" x14ac:dyDescent="0.35">
      <c r="R651" s="158">
        <f t="shared" si="10"/>
        <v>0</v>
      </c>
    </row>
    <row r="652" spans="18:18" x14ac:dyDescent="0.35">
      <c r="R652" s="158">
        <f t="shared" si="10"/>
        <v>0</v>
      </c>
    </row>
    <row r="653" spans="18:18" x14ac:dyDescent="0.35">
      <c r="R653" s="158">
        <f t="shared" si="10"/>
        <v>0</v>
      </c>
    </row>
    <row r="654" spans="18:18" x14ac:dyDescent="0.35">
      <c r="R654" s="158">
        <f t="shared" si="10"/>
        <v>0</v>
      </c>
    </row>
    <row r="655" spans="18:18" x14ac:dyDescent="0.35">
      <c r="R655" s="158">
        <f t="shared" ref="R655:R718" si="11">IF(Q655 &gt; J655 + 30, N655 * 12% * (Q655 - (J655 + 30)) / 365, 0)</f>
        <v>0</v>
      </c>
    </row>
    <row r="656" spans="18:18" x14ac:dyDescent="0.35">
      <c r="R656" s="158">
        <f t="shared" si="11"/>
        <v>0</v>
      </c>
    </row>
    <row r="657" spans="18:18" x14ac:dyDescent="0.35">
      <c r="R657" s="158">
        <f t="shared" si="11"/>
        <v>0</v>
      </c>
    </row>
    <row r="658" spans="18:18" x14ac:dyDescent="0.35">
      <c r="R658" s="158">
        <f t="shared" si="11"/>
        <v>0</v>
      </c>
    </row>
    <row r="659" spans="18:18" x14ac:dyDescent="0.35">
      <c r="R659" s="158">
        <f t="shared" si="11"/>
        <v>0</v>
      </c>
    </row>
    <row r="660" spans="18:18" x14ac:dyDescent="0.35">
      <c r="R660" s="158">
        <f t="shared" si="11"/>
        <v>0</v>
      </c>
    </row>
    <row r="661" spans="18:18" x14ac:dyDescent="0.35">
      <c r="R661" s="158">
        <f t="shared" si="11"/>
        <v>0</v>
      </c>
    </row>
    <row r="662" spans="18:18" x14ac:dyDescent="0.35">
      <c r="R662" s="158">
        <f t="shared" si="11"/>
        <v>0</v>
      </c>
    </row>
    <row r="663" spans="18:18" x14ac:dyDescent="0.35">
      <c r="R663" s="158">
        <f t="shared" si="11"/>
        <v>0</v>
      </c>
    </row>
    <row r="664" spans="18:18" x14ac:dyDescent="0.35">
      <c r="R664" s="158">
        <f t="shared" si="11"/>
        <v>0</v>
      </c>
    </row>
    <row r="665" spans="18:18" x14ac:dyDescent="0.35">
      <c r="R665" s="158">
        <f t="shared" si="11"/>
        <v>0</v>
      </c>
    </row>
    <row r="666" spans="18:18" x14ac:dyDescent="0.35">
      <c r="R666" s="158">
        <f t="shared" si="11"/>
        <v>0</v>
      </c>
    </row>
    <row r="667" spans="18:18" x14ac:dyDescent="0.35">
      <c r="R667" s="158">
        <f t="shared" si="11"/>
        <v>0</v>
      </c>
    </row>
    <row r="668" spans="18:18" x14ac:dyDescent="0.35">
      <c r="R668" s="158">
        <f t="shared" si="11"/>
        <v>0</v>
      </c>
    </row>
    <row r="669" spans="18:18" x14ac:dyDescent="0.35">
      <c r="R669" s="158">
        <f t="shared" si="11"/>
        <v>0</v>
      </c>
    </row>
    <row r="670" spans="18:18" x14ac:dyDescent="0.35">
      <c r="R670" s="158">
        <f t="shared" si="11"/>
        <v>0</v>
      </c>
    </row>
    <row r="671" spans="18:18" x14ac:dyDescent="0.35">
      <c r="R671" s="158">
        <f t="shared" si="11"/>
        <v>0</v>
      </c>
    </row>
    <row r="672" spans="18:18" x14ac:dyDescent="0.35">
      <c r="R672" s="158">
        <f t="shared" si="11"/>
        <v>0</v>
      </c>
    </row>
    <row r="673" spans="18:18" x14ac:dyDescent="0.35">
      <c r="R673" s="158">
        <f t="shared" si="11"/>
        <v>0</v>
      </c>
    </row>
    <row r="674" spans="18:18" x14ac:dyDescent="0.35">
      <c r="R674" s="158">
        <f t="shared" si="11"/>
        <v>0</v>
      </c>
    </row>
    <row r="675" spans="18:18" x14ac:dyDescent="0.35">
      <c r="R675" s="158">
        <f t="shared" si="11"/>
        <v>0</v>
      </c>
    </row>
    <row r="676" spans="18:18" x14ac:dyDescent="0.35">
      <c r="R676" s="158">
        <f t="shared" si="11"/>
        <v>0</v>
      </c>
    </row>
    <row r="677" spans="18:18" x14ac:dyDescent="0.35">
      <c r="R677" s="158">
        <f t="shared" si="11"/>
        <v>0</v>
      </c>
    </row>
    <row r="678" spans="18:18" x14ac:dyDescent="0.35">
      <c r="R678" s="158">
        <f t="shared" si="11"/>
        <v>0</v>
      </c>
    </row>
    <row r="679" spans="18:18" x14ac:dyDescent="0.35">
      <c r="R679" s="158">
        <f t="shared" si="11"/>
        <v>0</v>
      </c>
    </row>
    <row r="680" spans="18:18" x14ac:dyDescent="0.35">
      <c r="R680" s="158">
        <f t="shared" si="11"/>
        <v>0</v>
      </c>
    </row>
    <row r="681" spans="18:18" x14ac:dyDescent="0.35">
      <c r="R681" s="158">
        <f t="shared" si="11"/>
        <v>0</v>
      </c>
    </row>
    <row r="682" spans="18:18" x14ac:dyDescent="0.35">
      <c r="R682" s="158">
        <f t="shared" si="11"/>
        <v>0</v>
      </c>
    </row>
    <row r="683" spans="18:18" x14ac:dyDescent="0.35">
      <c r="R683" s="158">
        <f t="shared" si="11"/>
        <v>0</v>
      </c>
    </row>
    <row r="684" spans="18:18" x14ac:dyDescent="0.35">
      <c r="R684" s="158">
        <f t="shared" si="11"/>
        <v>0</v>
      </c>
    </row>
    <row r="685" spans="18:18" x14ac:dyDescent="0.35">
      <c r="R685" s="158">
        <f t="shared" si="11"/>
        <v>0</v>
      </c>
    </row>
    <row r="686" spans="18:18" x14ac:dyDescent="0.35">
      <c r="R686" s="158">
        <f t="shared" si="11"/>
        <v>0</v>
      </c>
    </row>
    <row r="687" spans="18:18" x14ac:dyDescent="0.35">
      <c r="R687" s="158">
        <f t="shared" si="11"/>
        <v>0</v>
      </c>
    </row>
    <row r="688" spans="18:18" x14ac:dyDescent="0.35">
      <c r="R688" s="158">
        <f t="shared" si="11"/>
        <v>0</v>
      </c>
    </row>
    <row r="689" spans="18:18" x14ac:dyDescent="0.35">
      <c r="R689" s="158">
        <f t="shared" si="11"/>
        <v>0</v>
      </c>
    </row>
    <row r="690" spans="18:18" x14ac:dyDescent="0.35">
      <c r="R690" s="158">
        <f t="shared" si="11"/>
        <v>0</v>
      </c>
    </row>
    <row r="691" spans="18:18" x14ac:dyDescent="0.35">
      <c r="R691" s="158">
        <f t="shared" si="11"/>
        <v>0</v>
      </c>
    </row>
    <row r="692" spans="18:18" x14ac:dyDescent="0.35">
      <c r="R692" s="158">
        <f t="shared" si="11"/>
        <v>0</v>
      </c>
    </row>
    <row r="693" spans="18:18" x14ac:dyDescent="0.35">
      <c r="R693" s="158">
        <f t="shared" si="11"/>
        <v>0</v>
      </c>
    </row>
    <row r="694" spans="18:18" x14ac:dyDescent="0.35">
      <c r="R694" s="158">
        <f t="shared" si="11"/>
        <v>0</v>
      </c>
    </row>
    <row r="695" spans="18:18" x14ac:dyDescent="0.35">
      <c r="R695" s="158">
        <f t="shared" si="11"/>
        <v>0</v>
      </c>
    </row>
    <row r="696" spans="18:18" x14ac:dyDescent="0.35">
      <c r="R696" s="158">
        <f t="shared" si="11"/>
        <v>0</v>
      </c>
    </row>
    <row r="697" spans="18:18" x14ac:dyDescent="0.35">
      <c r="R697" s="158">
        <f t="shared" si="11"/>
        <v>0</v>
      </c>
    </row>
    <row r="698" spans="18:18" x14ac:dyDescent="0.35">
      <c r="R698" s="158">
        <f t="shared" si="11"/>
        <v>0</v>
      </c>
    </row>
    <row r="699" spans="18:18" x14ac:dyDescent="0.35">
      <c r="R699" s="158">
        <f t="shared" si="11"/>
        <v>0</v>
      </c>
    </row>
    <row r="700" spans="18:18" x14ac:dyDescent="0.35">
      <c r="R700" s="158">
        <f t="shared" si="11"/>
        <v>0</v>
      </c>
    </row>
    <row r="701" spans="18:18" x14ac:dyDescent="0.35">
      <c r="R701" s="158">
        <f t="shared" si="11"/>
        <v>0</v>
      </c>
    </row>
    <row r="702" spans="18:18" x14ac:dyDescent="0.35">
      <c r="R702" s="158">
        <f t="shared" si="11"/>
        <v>0</v>
      </c>
    </row>
    <row r="703" spans="18:18" x14ac:dyDescent="0.35">
      <c r="R703" s="158">
        <f t="shared" si="11"/>
        <v>0</v>
      </c>
    </row>
    <row r="704" spans="18:18" x14ac:dyDescent="0.35">
      <c r="R704" s="158">
        <f t="shared" si="11"/>
        <v>0</v>
      </c>
    </row>
    <row r="705" spans="18:18" x14ac:dyDescent="0.35">
      <c r="R705" s="158">
        <f t="shared" si="11"/>
        <v>0</v>
      </c>
    </row>
    <row r="706" spans="18:18" x14ac:dyDescent="0.35">
      <c r="R706" s="158">
        <f t="shared" si="11"/>
        <v>0</v>
      </c>
    </row>
    <row r="707" spans="18:18" x14ac:dyDescent="0.35">
      <c r="R707" s="158">
        <f t="shared" si="11"/>
        <v>0</v>
      </c>
    </row>
    <row r="708" spans="18:18" x14ac:dyDescent="0.35">
      <c r="R708" s="158">
        <f t="shared" si="11"/>
        <v>0</v>
      </c>
    </row>
    <row r="709" spans="18:18" x14ac:dyDescent="0.35">
      <c r="R709" s="158">
        <f t="shared" si="11"/>
        <v>0</v>
      </c>
    </row>
    <row r="710" spans="18:18" x14ac:dyDescent="0.35">
      <c r="R710" s="158">
        <f t="shared" si="11"/>
        <v>0</v>
      </c>
    </row>
    <row r="711" spans="18:18" x14ac:dyDescent="0.35">
      <c r="R711" s="158">
        <f t="shared" si="11"/>
        <v>0</v>
      </c>
    </row>
    <row r="712" spans="18:18" x14ac:dyDescent="0.35">
      <c r="R712" s="158">
        <f t="shared" si="11"/>
        <v>0</v>
      </c>
    </row>
    <row r="713" spans="18:18" x14ac:dyDescent="0.35">
      <c r="R713" s="158">
        <f t="shared" si="11"/>
        <v>0</v>
      </c>
    </row>
    <row r="714" spans="18:18" x14ac:dyDescent="0.35">
      <c r="R714" s="158">
        <f t="shared" si="11"/>
        <v>0</v>
      </c>
    </row>
    <row r="715" spans="18:18" x14ac:dyDescent="0.35">
      <c r="R715" s="158">
        <f t="shared" si="11"/>
        <v>0</v>
      </c>
    </row>
    <row r="716" spans="18:18" x14ac:dyDescent="0.35">
      <c r="R716" s="158">
        <f t="shared" si="11"/>
        <v>0</v>
      </c>
    </row>
    <row r="717" spans="18:18" x14ac:dyDescent="0.35">
      <c r="R717" s="158">
        <f t="shared" si="11"/>
        <v>0</v>
      </c>
    </row>
    <row r="718" spans="18:18" x14ac:dyDescent="0.35">
      <c r="R718" s="158">
        <f t="shared" si="11"/>
        <v>0</v>
      </c>
    </row>
    <row r="719" spans="18:18" x14ac:dyDescent="0.35">
      <c r="R719" s="158">
        <f t="shared" ref="R719:R782" si="12">IF(Q719 &gt; J719 + 30, N719 * 12% * (Q719 - (J719 + 30)) / 365, 0)</f>
        <v>0</v>
      </c>
    </row>
    <row r="720" spans="18:18" x14ac:dyDescent="0.35">
      <c r="R720" s="158">
        <f t="shared" si="12"/>
        <v>0</v>
      </c>
    </row>
    <row r="721" spans="18:18" x14ac:dyDescent="0.35">
      <c r="R721" s="158">
        <f t="shared" si="12"/>
        <v>0</v>
      </c>
    </row>
    <row r="722" spans="18:18" x14ac:dyDescent="0.35">
      <c r="R722" s="158">
        <f t="shared" si="12"/>
        <v>0</v>
      </c>
    </row>
    <row r="723" spans="18:18" x14ac:dyDescent="0.35">
      <c r="R723" s="158">
        <f t="shared" si="12"/>
        <v>0</v>
      </c>
    </row>
    <row r="724" spans="18:18" x14ac:dyDescent="0.35">
      <c r="R724" s="158">
        <f t="shared" si="12"/>
        <v>0</v>
      </c>
    </row>
    <row r="725" spans="18:18" x14ac:dyDescent="0.35">
      <c r="R725" s="158">
        <f t="shared" si="12"/>
        <v>0</v>
      </c>
    </row>
    <row r="726" spans="18:18" x14ac:dyDescent="0.35">
      <c r="R726" s="158">
        <f t="shared" si="12"/>
        <v>0</v>
      </c>
    </row>
    <row r="727" spans="18:18" x14ac:dyDescent="0.35">
      <c r="R727" s="158">
        <f t="shared" si="12"/>
        <v>0</v>
      </c>
    </row>
    <row r="728" spans="18:18" x14ac:dyDescent="0.35">
      <c r="R728" s="158">
        <f t="shared" si="12"/>
        <v>0</v>
      </c>
    </row>
    <row r="729" spans="18:18" x14ac:dyDescent="0.35">
      <c r="R729" s="158">
        <f t="shared" si="12"/>
        <v>0</v>
      </c>
    </row>
    <row r="730" spans="18:18" x14ac:dyDescent="0.35">
      <c r="R730" s="158">
        <f t="shared" si="12"/>
        <v>0</v>
      </c>
    </row>
    <row r="731" spans="18:18" x14ac:dyDescent="0.35">
      <c r="R731" s="158">
        <f t="shared" si="12"/>
        <v>0</v>
      </c>
    </row>
    <row r="732" spans="18:18" x14ac:dyDescent="0.35">
      <c r="R732" s="158">
        <f t="shared" si="12"/>
        <v>0</v>
      </c>
    </row>
    <row r="733" spans="18:18" x14ac:dyDescent="0.35">
      <c r="R733" s="158">
        <f t="shared" si="12"/>
        <v>0</v>
      </c>
    </row>
    <row r="734" spans="18:18" x14ac:dyDescent="0.35">
      <c r="R734" s="158">
        <f t="shared" si="12"/>
        <v>0</v>
      </c>
    </row>
    <row r="735" spans="18:18" x14ac:dyDescent="0.35">
      <c r="R735" s="158">
        <f t="shared" si="12"/>
        <v>0</v>
      </c>
    </row>
    <row r="736" spans="18:18" x14ac:dyDescent="0.35">
      <c r="R736" s="158">
        <f t="shared" si="12"/>
        <v>0</v>
      </c>
    </row>
    <row r="737" spans="18:18" x14ac:dyDescent="0.35">
      <c r="R737" s="158">
        <f t="shared" si="12"/>
        <v>0</v>
      </c>
    </row>
    <row r="738" spans="18:18" x14ac:dyDescent="0.35">
      <c r="R738" s="158">
        <f t="shared" si="12"/>
        <v>0</v>
      </c>
    </row>
    <row r="739" spans="18:18" x14ac:dyDescent="0.35">
      <c r="R739" s="158">
        <f t="shared" si="12"/>
        <v>0</v>
      </c>
    </row>
    <row r="740" spans="18:18" x14ac:dyDescent="0.35">
      <c r="R740" s="158">
        <f t="shared" si="12"/>
        <v>0</v>
      </c>
    </row>
    <row r="741" spans="18:18" x14ac:dyDescent="0.35">
      <c r="R741" s="158">
        <f t="shared" si="12"/>
        <v>0</v>
      </c>
    </row>
    <row r="742" spans="18:18" x14ac:dyDescent="0.35">
      <c r="R742" s="158">
        <f t="shared" si="12"/>
        <v>0</v>
      </c>
    </row>
    <row r="743" spans="18:18" x14ac:dyDescent="0.35">
      <c r="R743" s="158">
        <f t="shared" si="12"/>
        <v>0</v>
      </c>
    </row>
    <row r="744" spans="18:18" x14ac:dyDescent="0.35">
      <c r="R744" s="158">
        <f t="shared" si="12"/>
        <v>0</v>
      </c>
    </row>
    <row r="745" spans="18:18" x14ac:dyDescent="0.35">
      <c r="R745" s="158">
        <f t="shared" si="12"/>
        <v>0</v>
      </c>
    </row>
    <row r="746" spans="18:18" x14ac:dyDescent="0.35">
      <c r="R746" s="158">
        <f t="shared" si="12"/>
        <v>0</v>
      </c>
    </row>
    <row r="747" spans="18:18" x14ac:dyDescent="0.35">
      <c r="R747" s="158">
        <f t="shared" si="12"/>
        <v>0</v>
      </c>
    </row>
    <row r="748" spans="18:18" x14ac:dyDescent="0.35">
      <c r="R748" s="158">
        <f t="shared" si="12"/>
        <v>0</v>
      </c>
    </row>
    <row r="749" spans="18:18" x14ac:dyDescent="0.35">
      <c r="R749" s="158">
        <f t="shared" si="12"/>
        <v>0</v>
      </c>
    </row>
    <row r="750" spans="18:18" x14ac:dyDescent="0.35">
      <c r="R750" s="158">
        <f t="shared" si="12"/>
        <v>0</v>
      </c>
    </row>
    <row r="751" spans="18:18" x14ac:dyDescent="0.35">
      <c r="R751" s="158">
        <f t="shared" si="12"/>
        <v>0</v>
      </c>
    </row>
    <row r="752" spans="18:18" x14ac:dyDescent="0.35">
      <c r="R752" s="158">
        <f t="shared" si="12"/>
        <v>0</v>
      </c>
    </row>
    <row r="753" spans="18:18" x14ac:dyDescent="0.35">
      <c r="R753" s="158">
        <f t="shared" si="12"/>
        <v>0</v>
      </c>
    </row>
    <row r="754" spans="18:18" x14ac:dyDescent="0.35">
      <c r="R754" s="158">
        <f t="shared" si="12"/>
        <v>0</v>
      </c>
    </row>
    <row r="755" spans="18:18" x14ac:dyDescent="0.35">
      <c r="R755" s="158">
        <f t="shared" si="12"/>
        <v>0</v>
      </c>
    </row>
    <row r="756" spans="18:18" x14ac:dyDescent="0.35">
      <c r="R756" s="158">
        <f t="shared" si="12"/>
        <v>0</v>
      </c>
    </row>
    <row r="757" spans="18:18" x14ac:dyDescent="0.35">
      <c r="R757" s="158">
        <f t="shared" si="12"/>
        <v>0</v>
      </c>
    </row>
    <row r="758" spans="18:18" x14ac:dyDescent="0.35">
      <c r="R758" s="158">
        <f t="shared" si="12"/>
        <v>0</v>
      </c>
    </row>
    <row r="759" spans="18:18" x14ac:dyDescent="0.35">
      <c r="R759" s="158">
        <f t="shared" si="12"/>
        <v>0</v>
      </c>
    </row>
    <row r="760" spans="18:18" x14ac:dyDescent="0.35">
      <c r="R760" s="158">
        <f t="shared" si="12"/>
        <v>0</v>
      </c>
    </row>
    <row r="761" spans="18:18" x14ac:dyDescent="0.35">
      <c r="R761" s="158">
        <f t="shared" si="12"/>
        <v>0</v>
      </c>
    </row>
    <row r="762" spans="18:18" x14ac:dyDescent="0.35">
      <c r="R762" s="158">
        <f t="shared" si="12"/>
        <v>0</v>
      </c>
    </row>
    <row r="763" spans="18:18" x14ac:dyDescent="0.35">
      <c r="R763" s="158">
        <f t="shared" si="12"/>
        <v>0</v>
      </c>
    </row>
    <row r="764" spans="18:18" x14ac:dyDescent="0.35">
      <c r="R764" s="158">
        <f t="shared" si="12"/>
        <v>0</v>
      </c>
    </row>
    <row r="765" spans="18:18" x14ac:dyDescent="0.35">
      <c r="R765" s="158">
        <f t="shared" si="12"/>
        <v>0</v>
      </c>
    </row>
    <row r="766" spans="18:18" x14ac:dyDescent="0.35">
      <c r="R766" s="158">
        <f t="shared" si="12"/>
        <v>0</v>
      </c>
    </row>
    <row r="767" spans="18:18" x14ac:dyDescent="0.35">
      <c r="R767" s="158">
        <f t="shared" si="12"/>
        <v>0</v>
      </c>
    </row>
    <row r="768" spans="18:18" x14ac:dyDescent="0.35">
      <c r="R768" s="158">
        <f t="shared" si="12"/>
        <v>0</v>
      </c>
    </row>
    <row r="769" spans="18:18" x14ac:dyDescent="0.35">
      <c r="R769" s="158">
        <f t="shared" si="12"/>
        <v>0</v>
      </c>
    </row>
    <row r="770" spans="18:18" x14ac:dyDescent="0.35">
      <c r="R770" s="158">
        <f t="shared" si="12"/>
        <v>0</v>
      </c>
    </row>
    <row r="771" spans="18:18" x14ac:dyDescent="0.35">
      <c r="R771" s="158">
        <f t="shared" si="12"/>
        <v>0</v>
      </c>
    </row>
    <row r="772" spans="18:18" x14ac:dyDescent="0.35">
      <c r="R772" s="158">
        <f t="shared" si="12"/>
        <v>0</v>
      </c>
    </row>
    <row r="773" spans="18:18" x14ac:dyDescent="0.35">
      <c r="R773" s="158">
        <f t="shared" si="12"/>
        <v>0</v>
      </c>
    </row>
    <row r="774" spans="18:18" x14ac:dyDescent="0.35">
      <c r="R774" s="158">
        <f t="shared" si="12"/>
        <v>0</v>
      </c>
    </row>
    <row r="775" spans="18:18" x14ac:dyDescent="0.35">
      <c r="R775" s="158">
        <f t="shared" si="12"/>
        <v>0</v>
      </c>
    </row>
    <row r="776" spans="18:18" x14ac:dyDescent="0.35">
      <c r="R776" s="158">
        <f t="shared" si="12"/>
        <v>0</v>
      </c>
    </row>
    <row r="777" spans="18:18" x14ac:dyDescent="0.35">
      <c r="R777" s="158">
        <f t="shared" si="12"/>
        <v>0</v>
      </c>
    </row>
    <row r="778" spans="18:18" x14ac:dyDescent="0.35">
      <c r="R778" s="158">
        <f t="shared" si="12"/>
        <v>0</v>
      </c>
    </row>
    <row r="779" spans="18:18" x14ac:dyDescent="0.35">
      <c r="R779" s="158">
        <f t="shared" si="12"/>
        <v>0</v>
      </c>
    </row>
    <row r="780" spans="18:18" x14ac:dyDescent="0.35">
      <c r="R780" s="158">
        <f t="shared" si="12"/>
        <v>0</v>
      </c>
    </row>
    <row r="781" spans="18:18" x14ac:dyDescent="0.35">
      <c r="R781" s="158">
        <f t="shared" si="12"/>
        <v>0</v>
      </c>
    </row>
    <row r="782" spans="18:18" x14ac:dyDescent="0.35">
      <c r="R782" s="158">
        <f t="shared" si="12"/>
        <v>0</v>
      </c>
    </row>
    <row r="783" spans="18:18" x14ac:dyDescent="0.35">
      <c r="R783" s="158">
        <f t="shared" ref="R783:R846" si="13">IF(Q783 &gt; J783 + 30, N783 * 12% * (Q783 - (J783 + 30)) / 365, 0)</f>
        <v>0</v>
      </c>
    </row>
    <row r="784" spans="18:18" x14ac:dyDescent="0.35">
      <c r="R784" s="158">
        <f t="shared" si="13"/>
        <v>0</v>
      </c>
    </row>
    <row r="785" spans="18:18" x14ac:dyDescent="0.35">
      <c r="R785" s="158">
        <f t="shared" si="13"/>
        <v>0</v>
      </c>
    </row>
    <row r="786" spans="18:18" x14ac:dyDescent="0.35">
      <c r="R786" s="158">
        <f t="shared" si="13"/>
        <v>0</v>
      </c>
    </row>
    <row r="787" spans="18:18" x14ac:dyDescent="0.35">
      <c r="R787" s="158">
        <f t="shared" si="13"/>
        <v>0</v>
      </c>
    </row>
    <row r="788" spans="18:18" x14ac:dyDescent="0.35">
      <c r="R788" s="158">
        <f t="shared" si="13"/>
        <v>0</v>
      </c>
    </row>
    <row r="789" spans="18:18" x14ac:dyDescent="0.35">
      <c r="R789" s="158">
        <f t="shared" si="13"/>
        <v>0</v>
      </c>
    </row>
    <row r="790" spans="18:18" x14ac:dyDescent="0.35">
      <c r="R790" s="158">
        <f t="shared" si="13"/>
        <v>0</v>
      </c>
    </row>
    <row r="791" spans="18:18" x14ac:dyDescent="0.35">
      <c r="R791" s="158">
        <f t="shared" si="13"/>
        <v>0</v>
      </c>
    </row>
    <row r="792" spans="18:18" x14ac:dyDescent="0.35">
      <c r="R792" s="158">
        <f t="shared" si="13"/>
        <v>0</v>
      </c>
    </row>
    <row r="793" spans="18:18" x14ac:dyDescent="0.35">
      <c r="R793" s="158">
        <f t="shared" si="13"/>
        <v>0</v>
      </c>
    </row>
    <row r="794" spans="18:18" x14ac:dyDescent="0.35">
      <c r="R794" s="158">
        <f t="shared" si="13"/>
        <v>0</v>
      </c>
    </row>
    <row r="795" spans="18:18" x14ac:dyDescent="0.35">
      <c r="R795" s="158">
        <f t="shared" si="13"/>
        <v>0</v>
      </c>
    </row>
    <row r="796" spans="18:18" x14ac:dyDescent="0.35">
      <c r="R796" s="158">
        <f t="shared" si="13"/>
        <v>0</v>
      </c>
    </row>
    <row r="797" spans="18:18" x14ac:dyDescent="0.35">
      <c r="R797" s="158">
        <f t="shared" si="13"/>
        <v>0</v>
      </c>
    </row>
    <row r="798" spans="18:18" x14ac:dyDescent="0.35">
      <c r="R798" s="158">
        <f t="shared" si="13"/>
        <v>0</v>
      </c>
    </row>
    <row r="799" spans="18:18" x14ac:dyDescent="0.35">
      <c r="R799" s="158">
        <f t="shared" si="13"/>
        <v>0</v>
      </c>
    </row>
    <row r="800" spans="18:18" x14ac:dyDescent="0.35">
      <c r="R800" s="158">
        <f t="shared" si="13"/>
        <v>0</v>
      </c>
    </row>
    <row r="801" spans="18:18" x14ac:dyDescent="0.35">
      <c r="R801" s="158">
        <f t="shared" si="13"/>
        <v>0</v>
      </c>
    </row>
    <row r="802" spans="18:18" x14ac:dyDescent="0.35">
      <c r="R802" s="158">
        <f t="shared" si="13"/>
        <v>0</v>
      </c>
    </row>
    <row r="803" spans="18:18" x14ac:dyDescent="0.35">
      <c r="R803" s="158">
        <f t="shared" si="13"/>
        <v>0</v>
      </c>
    </row>
    <row r="804" spans="18:18" x14ac:dyDescent="0.35">
      <c r="R804" s="158">
        <f t="shared" si="13"/>
        <v>0</v>
      </c>
    </row>
    <row r="805" spans="18:18" x14ac:dyDescent="0.35">
      <c r="R805" s="158">
        <f t="shared" si="13"/>
        <v>0</v>
      </c>
    </row>
    <row r="806" spans="18:18" x14ac:dyDescent="0.35">
      <c r="R806" s="158">
        <f t="shared" si="13"/>
        <v>0</v>
      </c>
    </row>
    <row r="807" spans="18:18" x14ac:dyDescent="0.35">
      <c r="R807" s="158">
        <f t="shared" si="13"/>
        <v>0</v>
      </c>
    </row>
    <row r="808" spans="18:18" x14ac:dyDescent="0.35">
      <c r="R808" s="158">
        <f t="shared" si="13"/>
        <v>0</v>
      </c>
    </row>
    <row r="809" spans="18:18" x14ac:dyDescent="0.35">
      <c r="R809" s="158">
        <f t="shared" si="13"/>
        <v>0</v>
      </c>
    </row>
    <row r="810" spans="18:18" x14ac:dyDescent="0.35">
      <c r="R810" s="158">
        <f t="shared" si="13"/>
        <v>0</v>
      </c>
    </row>
    <row r="811" spans="18:18" x14ac:dyDescent="0.35">
      <c r="R811" s="158">
        <f t="shared" si="13"/>
        <v>0</v>
      </c>
    </row>
    <row r="812" spans="18:18" x14ac:dyDescent="0.35">
      <c r="R812" s="158">
        <f t="shared" si="13"/>
        <v>0</v>
      </c>
    </row>
    <row r="813" spans="18:18" x14ac:dyDescent="0.35">
      <c r="R813" s="158">
        <f t="shared" si="13"/>
        <v>0</v>
      </c>
    </row>
    <row r="814" spans="18:18" x14ac:dyDescent="0.35">
      <c r="R814" s="158">
        <f t="shared" si="13"/>
        <v>0</v>
      </c>
    </row>
    <row r="815" spans="18:18" x14ac:dyDescent="0.35">
      <c r="R815" s="158">
        <f t="shared" si="13"/>
        <v>0</v>
      </c>
    </row>
    <row r="816" spans="18:18" x14ac:dyDescent="0.35">
      <c r="R816" s="158">
        <f t="shared" si="13"/>
        <v>0</v>
      </c>
    </row>
    <row r="817" spans="18:18" x14ac:dyDescent="0.35">
      <c r="R817" s="158">
        <f t="shared" si="13"/>
        <v>0</v>
      </c>
    </row>
    <row r="818" spans="18:18" x14ac:dyDescent="0.35">
      <c r="R818" s="158">
        <f t="shared" si="13"/>
        <v>0</v>
      </c>
    </row>
    <row r="819" spans="18:18" x14ac:dyDescent="0.35">
      <c r="R819" s="158">
        <f t="shared" si="13"/>
        <v>0</v>
      </c>
    </row>
    <row r="820" spans="18:18" x14ac:dyDescent="0.35">
      <c r="R820" s="158">
        <f t="shared" si="13"/>
        <v>0</v>
      </c>
    </row>
    <row r="821" spans="18:18" x14ac:dyDescent="0.35">
      <c r="R821" s="158">
        <f t="shared" si="13"/>
        <v>0</v>
      </c>
    </row>
    <row r="822" spans="18:18" x14ac:dyDescent="0.35">
      <c r="R822" s="158">
        <f t="shared" si="13"/>
        <v>0</v>
      </c>
    </row>
    <row r="823" spans="18:18" x14ac:dyDescent="0.35">
      <c r="R823" s="158">
        <f t="shared" si="13"/>
        <v>0</v>
      </c>
    </row>
    <row r="824" spans="18:18" x14ac:dyDescent="0.35">
      <c r="R824" s="158">
        <f t="shared" si="13"/>
        <v>0</v>
      </c>
    </row>
    <row r="825" spans="18:18" x14ac:dyDescent="0.35">
      <c r="R825" s="158">
        <f t="shared" si="13"/>
        <v>0</v>
      </c>
    </row>
    <row r="826" spans="18:18" x14ac:dyDescent="0.35">
      <c r="R826" s="158">
        <f t="shared" si="13"/>
        <v>0</v>
      </c>
    </row>
    <row r="827" spans="18:18" x14ac:dyDescent="0.35">
      <c r="R827" s="158">
        <f t="shared" si="13"/>
        <v>0</v>
      </c>
    </row>
    <row r="828" spans="18:18" x14ac:dyDescent="0.35">
      <c r="R828" s="158">
        <f t="shared" si="13"/>
        <v>0</v>
      </c>
    </row>
    <row r="829" spans="18:18" x14ac:dyDescent="0.35">
      <c r="R829" s="158">
        <f t="shared" si="13"/>
        <v>0</v>
      </c>
    </row>
    <row r="830" spans="18:18" x14ac:dyDescent="0.35">
      <c r="R830" s="158">
        <f t="shared" si="13"/>
        <v>0</v>
      </c>
    </row>
    <row r="831" spans="18:18" x14ac:dyDescent="0.35">
      <c r="R831" s="158">
        <f t="shared" si="13"/>
        <v>0</v>
      </c>
    </row>
    <row r="832" spans="18:18" x14ac:dyDescent="0.35">
      <c r="R832" s="158">
        <f t="shared" si="13"/>
        <v>0</v>
      </c>
    </row>
    <row r="833" spans="18:18" x14ac:dyDescent="0.35">
      <c r="R833" s="158">
        <f t="shared" si="13"/>
        <v>0</v>
      </c>
    </row>
    <row r="834" spans="18:18" x14ac:dyDescent="0.35">
      <c r="R834" s="158">
        <f t="shared" si="13"/>
        <v>0</v>
      </c>
    </row>
    <row r="835" spans="18:18" x14ac:dyDescent="0.35">
      <c r="R835" s="158">
        <f t="shared" si="13"/>
        <v>0</v>
      </c>
    </row>
    <row r="836" spans="18:18" x14ac:dyDescent="0.35">
      <c r="R836" s="158">
        <f t="shared" si="13"/>
        <v>0</v>
      </c>
    </row>
    <row r="837" spans="18:18" x14ac:dyDescent="0.35">
      <c r="R837" s="158">
        <f t="shared" si="13"/>
        <v>0</v>
      </c>
    </row>
    <row r="838" spans="18:18" x14ac:dyDescent="0.35">
      <c r="R838" s="158">
        <f t="shared" si="13"/>
        <v>0</v>
      </c>
    </row>
    <row r="839" spans="18:18" x14ac:dyDescent="0.35">
      <c r="R839" s="158">
        <f t="shared" si="13"/>
        <v>0</v>
      </c>
    </row>
    <row r="840" spans="18:18" x14ac:dyDescent="0.35">
      <c r="R840" s="158">
        <f t="shared" si="13"/>
        <v>0</v>
      </c>
    </row>
    <row r="841" spans="18:18" x14ac:dyDescent="0.35">
      <c r="R841" s="158">
        <f t="shared" si="13"/>
        <v>0</v>
      </c>
    </row>
    <row r="842" spans="18:18" x14ac:dyDescent="0.35">
      <c r="R842" s="158">
        <f t="shared" si="13"/>
        <v>0</v>
      </c>
    </row>
    <row r="843" spans="18:18" x14ac:dyDescent="0.35">
      <c r="R843" s="158">
        <f t="shared" si="13"/>
        <v>0</v>
      </c>
    </row>
    <row r="844" spans="18:18" x14ac:dyDescent="0.35">
      <c r="R844" s="158">
        <f t="shared" si="13"/>
        <v>0</v>
      </c>
    </row>
    <row r="845" spans="18:18" x14ac:dyDescent="0.35">
      <c r="R845" s="158">
        <f t="shared" si="13"/>
        <v>0</v>
      </c>
    </row>
    <row r="846" spans="18:18" x14ac:dyDescent="0.35">
      <c r="R846" s="158">
        <f t="shared" si="13"/>
        <v>0</v>
      </c>
    </row>
    <row r="847" spans="18:18" x14ac:dyDescent="0.35">
      <c r="R847" s="158">
        <f t="shared" ref="R847:R910" si="14">IF(Q847 &gt; J847 + 30, N847 * 12% * (Q847 - (J847 + 30)) / 365, 0)</f>
        <v>0</v>
      </c>
    </row>
    <row r="848" spans="18:18" x14ac:dyDescent="0.35">
      <c r="R848" s="158">
        <f t="shared" si="14"/>
        <v>0</v>
      </c>
    </row>
    <row r="849" spans="18:18" x14ac:dyDescent="0.35">
      <c r="R849" s="158">
        <f t="shared" si="14"/>
        <v>0</v>
      </c>
    </row>
    <row r="850" spans="18:18" x14ac:dyDescent="0.35">
      <c r="R850" s="158">
        <f t="shared" si="14"/>
        <v>0</v>
      </c>
    </row>
    <row r="851" spans="18:18" x14ac:dyDescent="0.35">
      <c r="R851" s="158">
        <f t="shared" si="14"/>
        <v>0</v>
      </c>
    </row>
    <row r="852" spans="18:18" x14ac:dyDescent="0.35">
      <c r="R852" s="158">
        <f t="shared" si="14"/>
        <v>0</v>
      </c>
    </row>
    <row r="853" spans="18:18" x14ac:dyDescent="0.35">
      <c r="R853" s="158">
        <f t="shared" si="14"/>
        <v>0</v>
      </c>
    </row>
    <row r="854" spans="18:18" x14ac:dyDescent="0.35">
      <c r="R854" s="158">
        <f t="shared" si="14"/>
        <v>0</v>
      </c>
    </row>
    <row r="855" spans="18:18" x14ac:dyDescent="0.35">
      <c r="R855" s="158">
        <f t="shared" si="14"/>
        <v>0</v>
      </c>
    </row>
    <row r="856" spans="18:18" x14ac:dyDescent="0.35">
      <c r="R856" s="158">
        <f t="shared" si="14"/>
        <v>0</v>
      </c>
    </row>
    <row r="857" spans="18:18" x14ac:dyDescent="0.35">
      <c r="R857" s="158">
        <f t="shared" si="14"/>
        <v>0</v>
      </c>
    </row>
    <row r="858" spans="18:18" x14ac:dyDescent="0.35">
      <c r="R858" s="158">
        <f t="shared" si="14"/>
        <v>0</v>
      </c>
    </row>
    <row r="859" spans="18:18" x14ac:dyDescent="0.35">
      <c r="R859" s="158">
        <f t="shared" si="14"/>
        <v>0</v>
      </c>
    </row>
    <row r="860" spans="18:18" x14ac:dyDescent="0.35">
      <c r="R860" s="158">
        <f t="shared" si="14"/>
        <v>0</v>
      </c>
    </row>
    <row r="861" spans="18:18" x14ac:dyDescent="0.35">
      <c r="R861" s="158">
        <f t="shared" si="14"/>
        <v>0</v>
      </c>
    </row>
    <row r="862" spans="18:18" x14ac:dyDescent="0.35">
      <c r="R862" s="158">
        <f t="shared" si="14"/>
        <v>0</v>
      </c>
    </row>
    <row r="863" spans="18:18" x14ac:dyDescent="0.35">
      <c r="R863" s="158">
        <f t="shared" si="14"/>
        <v>0</v>
      </c>
    </row>
    <row r="864" spans="18:18" x14ac:dyDescent="0.35">
      <c r="R864" s="158">
        <f t="shared" si="14"/>
        <v>0</v>
      </c>
    </row>
    <row r="865" spans="18:18" x14ac:dyDescent="0.35">
      <c r="R865" s="158">
        <f t="shared" si="14"/>
        <v>0</v>
      </c>
    </row>
    <row r="866" spans="18:18" x14ac:dyDescent="0.35">
      <c r="R866" s="158">
        <f t="shared" si="14"/>
        <v>0</v>
      </c>
    </row>
    <row r="867" spans="18:18" x14ac:dyDescent="0.35">
      <c r="R867" s="158">
        <f t="shared" si="14"/>
        <v>0</v>
      </c>
    </row>
    <row r="868" spans="18:18" x14ac:dyDescent="0.35">
      <c r="R868" s="158">
        <f t="shared" si="14"/>
        <v>0</v>
      </c>
    </row>
    <row r="869" spans="18:18" x14ac:dyDescent="0.35">
      <c r="R869" s="158">
        <f t="shared" si="14"/>
        <v>0</v>
      </c>
    </row>
    <row r="870" spans="18:18" x14ac:dyDescent="0.35">
      <c r="R870" s="158">
        <f t="shared" si="14"/>
        <v>0</v>
      </c>
    </row>
    <row r="871" spans="18:18" x14ac:dyDescent="0.35">
      <c r="R871" s="158">
        <f t="shared" si="14"/>
        <v>0</v>
      </c>
    </row>
    <row r="872" spans="18:18" x14ac:dyDescent="0.35">
      <c r="R872" s="158">
        <f t="shared" si="14"/>
        <v>0</v>
      </c>
    </row>
    <row r="873" spans="18:18" x14ac:dyDescent="0.35">
      <c r="R873" s="158">
        <f t="shared" si="14"/>
        <v>0</v>
      </c>
    </row>
    <row r="874" spans="18:18" x14ac:dyDescent="0.35">
      <c r="R874" s="158">
        <f t="shared" si="14"/>
        <v>0</v>
      </c>
    </row>
    <row r="875" spans="18:18" x14ac:dyDescent="0.35">
      <c r="R875" s="158">
        <f t="shared" si="14"/>
        <v>0</v>
      </c>
    </row>
    <row r="876" spans="18:18" x14ac:dyDescent="0.35">
      <c r="R876" s="158">
        <f t="shared" si="14"/>
        <v>0</v>
      </c>
    </row>
    <row r="877" spans="18:18" x14ac:dyDescent="0.35">
      <c r="R877" s="158">
        <f t="shared" si="14"/>
        <v>0</v>
      </c>
    </row>
    <row r="878" spans="18:18" x14ac:dyDescent="0.35">
      <c r="R878" s="158">
        <f t="shared" si="14"/>
        <v>0</v>
      </c>
    </row>
    <row r="879" spans="18:18" x14ac:dyDescent="0.35">
      <c r="R879" s="158">
        <f t="shared" si="14"/>
        <v>0</v>
      </c>
    </row>
    <row r="880" spans="18:18" x14ac:dyDescent="0.35">
      <c r="R880" s="158">
        <f t="shared" si="14"/>
        <v>0</v>
      </c>
    </row>
    <row r="881" spans="18:18" x14ac:dyDescent="0.35">
      <c r="R881" s="158">
        <f t="shared" si="14"/>
        <v>0</v>
      </c>
    </row>
    <row r="882" spans="18:18" x14ac:dyDescent="0.35">
      <c r="R882" s="158">
        <f t="shared" si="14"/>
        <v>0</v>
      </c>
    </row>
    <row r="883" spans="18:18" x14ac:dyDescent="0.35">
      <c r="R883" s="158">
        <f t="shared" si="14"/>
        <v>0</v>
      </c>
    </row>
    <row r="884" spans="18:18" x14ac:dyDescent="0.35">
      <c r="R884" s="158">
        <f t="shared" si="14"/>
        <v>0</v>
      </c>
    </row>
    <row r="885" spans="18:18" x14ac:dyDescent="0.35">
      <c r="R885" s="158">
        <f t="shared" si="14"/>
        <v>0</v>
      </c>
    </row>
    <row r="886" spans="18:18" x14ac:dyDescent="0.35">
      <c r="R886" s="158">
        <f t="shared" si="14"/>
        <v>0</v>
      </c>
    </row>
    <row r="887" spans="18:18" x14ac:dyDescent="0.35">
      <c r="R887" s="158">
        <f t="shared" si="14"/>
        <v>0</v>
      </c>
    </row>
    <row r="888" spans="18:18" x14ac:dyDescent="0.35">
      <c r="R888" s="158">
        <f t="shared" si="14"/>
        <v>0</v>
      </c>
    </row>
    <row r="889" spans="18:18" x14ac:dyDescent="0.35">
      <c r="R889" s="158">
        <f t="shared" si="14"/>
        <v>0</v>
      </c>
    </row>
    <row r="890" spans="18:18" x14ac:dyDescent="0.35">
      <c r="R890" s="158">
        <f t="shared" si="14"/>
        <v>0</v>
      </c>
    </row>
    <row r="891" spans="18:18" x14ac:dyDescent="0.35">
      <c r="R891" s="158">
        <f t="shared" si="14"/>
        <v>0</v>
      </c>
    </row>
    <row r="892" spans="18:18" x14ac:dyDescent="0.35">
      <c r="R892" s="158">
        <f t="shared" si="14"/>
        <v>0</v>
      </c>
    </row>
    <row r="893" spans="18:18" x14ac:dyDescent="0.35">
      <c r="R893" s="158">
        <f t="shared" si="14"/>
        <v>0</v>
      </c>
    </row>
    <row r="894" spans="18:18" x14ac:dyDescent="0.35">
      <c r="R894" s="158">
        <f t="shared" si="14"/>
        <v>0</v>
      </c>
    </row>
    <row r="895" spans="18:18" x14ac:dyDescent="0.35">
      <c r="R895" s="158">
        <f t="shared" si="14"/>
        <v>0</v>
      </c>
    </row>
    <row r="896" spans="18:18" x14ac:dyDescent="0.35">
      <c r="R896" s="158">
        <f t="shared" si="14"/>
        <v>0</v>
      </c>
    </row>
    <row r="897" spans="18:18" x14ac:dyDescent="0.35">
      <c r="R897" s="158">
        <f t="shared" si="14"/>
        <v>0</v>
      </c>
    </row>
    <row r="898" spans="18:18" x14ac:dyDescent="0.35">
      <c r="R898" s="158">
        <f t="shared" si="14"/>
        <v>0</v>
      </c>
    </row>
    <row r="899" spans="18:18" x14ac:dyDescent="0.35">
      <c r="R899" s="158">
        <f t="shared" si="14"/>
        <v>0</v>
      </c>
    </row>
    <row r="900" spans="18:18" x14ac:dyDescent="0.35">
      <c r="R900" s="158">
        <f t="shared" si="14"/>
        <v>0</v>
      </c>
    </row>
    <row r="901" spans="18:18" x14ac:dyDescent="0.35">
      <c r="R901" s="158">
        <f t="shared" si="14"/>
        <v>0</v>
      </c>
    </row>
    <row r="902" spans="18:18" x14ac:dyDescent="0.35">
      <c r="R902" s="158">
        <f t="shared" si="14"/>
        <v>0</v>
      </c>
    </row>
    <row r="903" spans="18:18" x14ac:dyDescent="0.35">
      <c r="R903" s="158">
        <f t="shared" si="14"/>
        <v>0</v>
      </c>
    </row>
    <row r="904" spans="18:18" x14ac:dyDescent="0.35">
      <c r="R904" s="158">
        <f t="shared" si="14"/>
        <v>0</v>
      </c>
    </row>
    <row r="905" spans="18:18" x14ac:dyDescent="0.35">
      <c r="R905" s="158">
        <f t="shared" si="14"/>
        <v>0</v>
      </c>
    </row>
    <row r="906" spans="18:18" x14ac:dyDescent="0.35">
      <c r="R906" s="158">
        <f t="shared" si="14"/>
        <v>0</v>
      </c>
    </row>
    <row r="907" spans="18:18" x14ac:dyDescent="0.35">
      <c r="R907" s="158">
        <f t="shared" si="14"/>
        <v>0</v>
      </c>
    </row>
    <row r="908" spans="18:18" x14ac:dyDescent="0.35">
      <c r="R908" s="158">
        <f t="shared" si="14"/>
        <v>0</v>
      </c>
    </row>
    <row r="909" spans="18:18" x14ac:dyDescent="0.35">
      <c r="R909" s="158">
        <f t="shared" si="14"/>
        <v>0</v>
      </c>
    </row>
    <row r="910" spans="18:18" x14ac:dyDescent="0.35">
      <c r="R910" s="158">
        <f t="shared" si="14"/>
        <v>0</v>
      </c>
    </row>
    <row r="911" spans="18:18" x14ac:dyDescent="0.35">
      <c r="R911" s="158">
        <f t="shared" ref="R911:R974" si="15">IF(Q911 &gt; J911 + 30, N911 * 12% * (Q911 - (J911 + 30)) / 365, 0)</f>
        <v>0</v>
      </c>
    </row>
    <row r="912" spans="18:18" x14ac:dyDescent="0.35">
      <c r="R912" s="158">
        <f t="shared" si="15"/>
        <v>0</v>
      </c>
    </row>
    <row r="913" spans="18:18" x14ac:dyDescent="0.35">
      <c r="R913" s="158">
        <f t="shared" si="15"/>
        <v>0</v>
      </c>
    </row>
    <row r="914" spans="18:18" x14ac:dyDescent="0.35">
      <c r="R914" s="158">
        <f t="shared" si="15"/>
        <v>0</v>
      </c>
    </row>
    <row r="915" spans="18:18" x14ac:dyDescent="0.35">
      <c r="R915" s="158">
        <f t="shared" si="15"/>
        <v>0</v>
      </c>
    </row>
    <row r="916" spans="18:18" x14ac:dyDescent="0.35">
      <c r="R916" s="158">
        <f t="shared" si="15"/>
        <v>0</v>
      </c>
    </row>
    <row r="917" spans="18:18" x14ac:dyDescent="0.35">
      <c r="R917" s="158">
        <f t="shared" si="15"/>
        <v>0</v>
      </c>
    </row>
    <row r="918" spans="18:18" x14ac:dyDescent="0.35">
      <c r="R918" s="158">
        <f t="shared" si="15"/>
        <v>0</v>
      </c>
    </row>
    <row r="919" spans="18:18" x14ac:dyDescent="0.35">
      <c r="R919" s="158">
        <f t="shared" si="15"/>
        <v>0</v>
      </c>
    </row>
    <row r="920" spans="18:18" x14ac:dyDescent="0.35">
      <c r="R920" s="158">
        <f t="shared" si="15"/>
        <v>0</v>
      </c>
    </row>
    <row r="921" spans="18:18" x14ac:dyDescent="0.35">
      <c r="R921" s="158">
        <f t="shared" si="15"/>
        <v>0</v>
      </c>
    </row>
    <row r="922" spans="18:18" x14ac:dyDescent="0.35">
      <c r="R922" s="158">
        <f t="shared" si="15"/>
        <v>0</v>
      </c>
    </row>
    <row r="923" spans="18:18" x14ac:dyDescent="0.35">
      <c r="R923" s="158">
        <f t="shared" si="15"/>
        <v>0</v>
      </c>
    </row>
    <row r="924" spans="18:18" x14ac:dyDescent="0.35">
      <c r="R924" s="158">
        <f t="shared" si="15"/>
        <v>0</v>
      </c>
    </row>
    <row r="925" spans="18:18" x14ac:dyDescent="0.35">
      <c r="R925" s="158">
        <f t="shared" si="15"/>
        <v>0</v>
      </c>
    </row>
    <row r="926" spans="18:18" x14ac:dyDescent="0.35">
      <c r="R926" s="158">
        <f t="shared" si="15"/>
        <v>0</v>
      </c>
    </row>
    <row r="927" spans="18:18" x14ac:dyDescent="0.35">
      <c r="R927" s="158">
        <f t="shared" si="15"/>
        <v>0</v>
      </c>
    </row>
    <row r="928" spans="18:18" x14ac:dyDescent="0.35">
      <c r="R928" s="158">
        <f t="shared" si="15"/>
        <v>0</v>
      </c>
    </row>
    <row r="929" spans="18:18" x14ac:dyDescent="0.35">
      <c r="R929" s="158">
        <f t="shared" si="15"/>
        <v>0</v>
      </c>
    </row>
    <row r="930" spans="18:18" x14ac:dyDescent="0.35">
      <c r="R930" s="158">
        <f t="shared" si="15"/>
        <v>0</v>
      </c>
    </row>
    <row r="931" spans="18:18" x14ac:dyDescent="0.35">
      <c r="R931" s="158">
        <f t="shared" si="15"/>
        <v>0</v>
      </c>
    </row>
    <row r="932" spans="18:18" x14ac:dyDescent="0.35">
      <c r="R932" s="158">
        <f t="shared" si="15"/>
        <v>0</v>
      </c>
    </row>
    <row r="933" spans="18:18" x14ac:dyDescent="0.35">
      <c r="R933" s="158">
        <f t="shared" si="15"/>
        <v>0</v>
      </c>
    </row>
    <row r="934" spans="18:18" x14ac:dyDescent="0.35">
      <c r="R934" s="158">
        <f t="shared" si="15"/>
        <v>0</v>
      </c>
    </row>
    <row r="935" spans="18:18" x14ac:dyDescent="0.35">
      <c r="R935" s="158">
        <f t="shared" si="15"/>
        <v>0</v>
      </c>
    </row>
    <row r="936" spans="18:18" x14ac:dyDescent="0.35">
      <c r="R936" s="158">
        <f t="shared" si="15"/>
        <v>0</v>
      </c>
    </row>
    <row r="937" spans="18:18" x14ac:dyDescent="0.35">
      <c r="R937" s="158">
        <f t="shared" si="15"/>
        <v>0</v>
      </c>
    </row>
    <row r="938" spans="18:18" x14ac:dyDescent="0.35">
      <c r="R938" s="158">
        <f t="shared" si="15"/>
        <v>0</v>
      </c>
    </row>
    <row r="939" spans="18:18" x14ac:dyDescent="0.35">
      <c r="R939" s="158">
        <f t="shared" si="15"/>
        <v>0</v>
      </c>
    </row>
    <row r="940" spans="18:18" x14ac:dyDescent="0.35">
      <c r="R940" s="158">
        <f t="shared" si="15"/>
        <v>0</v>
      </c>
    </row>
    <row r="941" spans="18:18" x14ac:dyDescent="0.35">
      <c r="R941" s="158">
        <f t="shared" si="15"/>
        <v>0</v>
      </c>
    </row>
    <row r="942" spans="18:18" x14ac:dyDescent="0.35">
      <c r="R942" s="158">
        <f t="shared" si="15"/>
        <v>0</v>
      </c>
    </row>
    <row r="943" spans="18:18" x14ac:dyDescent="0.35">
      <c r="R943" s="158">
        <f t="shared" si="15"/>
        <v>0</v>
      </c>
    </row>
    <row r="944" spans="18:18" x14ac:dyDescent="0.35">
      <c r="R944" s="158">
        <f t="shared" si="15"/>
        <v>0</v>
      </c>
    </row>
    <row r="945" spans="18:18" x14ac:dyDescent="0.35">
      <c r="R945" s="158">
        <f t="shared" si="15"/>
        <v>0</v>
      </c>
    </row>
    <row r="946" spans="18:18" x14ac:dyDescent="0.35">
      <c r="R946" s="158">
        <f t="shared" si="15"/>
        <v>0</v>
      </c>
    </row>
    <row r="947" spans="18:18" x14ac:dyDescent="0.35">
      <c r="R947" s="158">
        <f t="shared" si="15"/>
        <v>0</v>
      </c>
    </row>
    <row r="948" spans="18:18" x14ac:dyDescent="0.35">
      <c r="R948" s="158">
        <f t="shared" si="15"/>
        <v>0</v>
      </c>
    </row>
    <row r="949" spans="18:18" x14ac:dyDescent="0.35">
      <c r="R949" s="158">
        <f t="shared" si="15"/>
        <v>0</v>
      </c>
    </row>
    <row r="950" spans="18:18" x14ac:dyDescent="0.35">
      <c r="R950" s="158">
        <f t="shared" si="15"/>
        <v>0</v>
      </c>
    </row>
    <row r="951" spans="18:18" x14ac:dyDescent="0.35">
      <c r="R951" s="158">
        <f t="shared" si="15"/>
        <v>0</v>
      </c>
    </row>
    <row r="952" spans="18:18" x14ac:dyDescent="0.35">
      <c r="R952" s="158">
        <f t="shared" si="15"/>
        <v>0</v>
      </c>
    </row>
    <row r="953" spans="18:18" x14ac:dyDescent="0.35">
      <c r="R953" s="158">
        <f t="shared" si="15"/>
        <v>0</v>
      </c>
    </row>
    <row r="954" spans="18:18" x14ac:dyDescent="0.35">
      <c r="R954" s="158">
        <f t="shared" si="15"/>
        <v>0</v>
      </c>
    </row>
    <row r="955" spans="18:18" x14ac:dyDescent="0.35">
      <c r="R955" s="158">
        <f t="shared" si="15"/>
        <v>0</v>
      </c>
    </row>
    <row r="956" spans="18:18" x14ac:dyDescent="0.35">
      <c r="R956" s="158">
        <f t="shared" si="15"/>
        <v>0</v>
      </c>
    </row>
    <row r="957" spans="18:18" x14ac:dyDescent="0.35">
      <c r="R957" s="158">
        <f t="shared" si="15"/>
        <v>0</v>
      </c>
    </row>
    <row r="958" spans="18:18" x14ac:dyDescent="0.35">
      <c r="R958" s="158">
        <f t="shared" si="15"/>
        <v>0</v>
      </c>
    </row>
    <row r="959" spans="18:18" x14ac:dyDescent="0.35">
      <c r="R959" s="158">
        <f t="shared" si="15"/>
        <v>0</v>
      </c>
    </row>
    <row r="960" spans="18:18" x14ac:dyDescent="0.35">
      <c r="R960" s="158">
        <f t="shared" si="15"/>
        <v>0</v>
      </c>
    </row>
    <row r="961" spans="18:18" x14ac:dyDescent="0.35">
      <c r="R961" s="158">
        <f t="shared" si="15"/>
        <v>0</v>
      </c>
    </row>
    <row r="962" spans="18:18" x14ac:dyDescent="0.35">
      <c r="R962" s="158">
        <f t="shared" si="15"/>
        <v>0</v>
      </c>
    </row>
    <row r="963" spans="18:18" x14ac:dyDescent="0.35">
      <c r="R963" s="158">
        <f t="shared" si="15"/>
        <v>0</v>
      </c>
    </row>
    <row r="964" spans="18:18" x14ac:dyDescent="0.35">
      <c r="R964" s="158">
        <f t="shared" si="15"/>
        <v>0</v>
      </c>
    </row>
    <row r="965" spans="18:18" x14ac:dyDescent="0.35">
      <c r="R965" s="158">
        <f t="shared" si="15"/>
        <v>0</v>
      </c>
    </row>
    <row r="966" spans="18:18" x14ac:dyDescent="0.35">
      <c r="R966" s="158">
        <f t="shared" si="15"/>
        <v>0</v>
      </c>
    </row>
    <row r="967" spans="18:18" x14ac:dyDescent="0.35">
      <c r="R967" s="158">
        <f t="shared" si="15"/>
        <v>0</v>
      </c>
    </row>
    <row r="968" spans="18:18" x14ac:dyDescent="0.35">
      <c r="R968" s="158">
        <f t="shared" si="15"/>
        <v>0</v>
      </c>
    </row>
    <row r="969" spans="18:18" x14ac:dyDescent="0.35">
      <c r="R969" s="158">
        <f t="shared" si="15"/>
        <v>0</v>
      </c>
    </row>
    <row r="970" spans="18:18" x14ac:dyDescent="0.35">
      <c r="R970" s="158">
        <f t="shared" si="15"/>
        <v>0</v>
      </c>
    </row>
    <row r="971" spans="18:18" x14ac:dyDescent="0.35">
      <c r="R971" s="158">
        <f t="shared" si="15"/>
        <v>0</v>
      </c>
    </row>
    <row r="972" spans="18:18" x14ac:dyDescent="0.35">
      <c r="R972" s="158">
        <f t="shared" si="15"/>
        <v>0</v>
      </c>
    </row>
    <row r="973" spans="18:18" x14ac:dyDescent="0.35">
      <c r="R973" s="158">
        <f t="shared" si="15"/>
        <v>0</v>
      </c>
    </row>
    <row r="974" spans="18:18" x14ac:dyDescent="0.35">
      <c r="R974" s="158">
        <f t="shared" si="15"/>
        <v>0</v>
      </c>
    </row>
    <row r="975" spans="18:18" x14ac:dyDescent="0.35">
      <c r="R975" s="158">
        <f t="shared" ref="R975:R1038" si="16">IF(Q975 &gt; J975 + 30, N975 * 12% * (Q975 - (J975 + 30)) / 365, 0)</f>
        <v>0</v>
      </c>
    </row>
    <row r="976" spans="18:18" x14ac:dyDescent="0.35">
      <c r="R976" s="158">
        <f t="shared" si="16"/>
        <v>0</v>
      </c>
    </row>
    <row r="977" spans="18:18" x14ac:dyDescent="0.35">
      <c r="R977" s="158">
        <f t="shared" si="16"/>
        <v>0</v>
      </c>
    </row>
    <row r="978" spans="18:18" x14ac:dyDescent="0.35">
      <c r="R978" s="158">
        <f t="shared" si="16"/>
        <v>0</v>
      </c>
    </row>
    <row r="979" spans="18:18" x14ac:dyDescent="0.35">
      <c r="R979" s="158">
        <f t="shared" si="16"/>
        <v>0</v>
      </c>
    </row>
    <row r="980" spans="18:18" x14ac:dyDescent="0.35">
      <c r="R980" s="158">
        <f t="shared" si="16"/>
        <v>0</v>
      </c>
    </row>
    <row r="981" spans="18:18" x14ac:dyDescent="0.35">
      <c r="R981" s="158">
        <f t="shared" si="16"/>
        <v>0</v>
      </c>
    </row>
    <row r="982" spans="18:18" x14ac:dyDescent="0.35">
      <c r="R982" s="158">
        <f t="shared" si="16"/>
        <v>0</v>
      </c>
    </row>
    <row r="983" spans="18:18" x14ac:dyDescent="0.35">
      <c r="R983" s="158">
        <f t="shared" si="16"/>
        <v>0</v>
      </c>
    </row>
    <row r="984" spans="18:18" x14ac:dyDescent="0.35">
      <c r="R984" s="158">
        <f t="shared" si="16"/>
        <v>0</v>
      </c>
    </row>
    <row r="985" spans="18:18" x14ac:dyDescent="0.35">
      <c r="R985" s="158">
        <f t="shared" si="16"/>
        <v>0</v>
      </c>
    </row>
    <row r="986" spans="18:18" x14ac:dyDescent="0.35">
      <c r="R986" s="158">
        <f t="shared" si="16"/>
        <v>0</v>
      </c>
    </row>
    <row r="987" spans="18:18" x14ac:dyDescent="0.35">
      <c r="R987" s="158">
        <f t="shared" si="16"/>
        <v>0</v>
      </c>
    </row>
    <row r="988" spans="18:18" x14ac:dyDescent="0.35">
      <c r="R988" s="158">
        <f t="shared" si="16"/>
        <v>0</v>
      </c>
    </row>
    <row r="989" spans="18:18" x14ac:dyDescent="0.35">
      <c r="R989" s="158">
        <f t="shared" si="16"/>
        <v>0</v>
      </c>
    </row>
    <row r="990" spans="18:18" x14ac:dyDescent="0.35">
      <c r="R990" s="158">
        <f t="shared" si="16"/>
        <v>0</v>
      </c>
    </row>
    <row r="991" spans="18:18" x14ac:dyDescent="0.35">
      <c r="R991" s="158">
        <f t="shared" si="16"/>
        <v>0</v>
      </c>
    </row>
    <row r="992" spans="18:18" x14ac:dyDescent="0.35">
      <c r="R992" s="158">
        <f t="shared" si="16"/>
        <v>0</v>
      </c>
    </row>
    <row r="993" spans="18:18" x14ac:dyDescent="0.35">
      <c r="R993" s="158">
        <f t="shared" si="16"/>
        <v>0</v>
      </c>
    </row>
    <row r="994" spans="18:18" x14ac:dyDescent="0.35">
      <c r="R994" s="158">
        <f t="shared" si="16"/>
        <v>0</v>
      </c>
    </row>
    <row r="995" spans="18:18" x14ac:dyDescent="0.35">
      <c r="R995" s="158">
        <f t="shared" si="16"/>
        <v>0</v>
      </c>
    </row>
    <row r="996" spans="18:18" x14ac:dyDescent="0.35">
      <c r="R996" s="158">
        <f t="shared" si="16"/>
        <v>0</v>
      </c>
    </row>
    <row r="997" spans="18:18" x14ac:dyDescent="0.35">
      <c r="R997" s="158">
        <f t="shared" si="16"/>
        <v>0</v>
      </c>
    </row>
    <row r="998" spans="18:18" x14ac:dyDescent="0.35">
      <c r="R998" s="158">
        <f t="shared" si="16"/>
        <v>0</v>
      </c>
    </row>
    <row r="999" spans="18:18" x14ac:dyDescent="0.35">
      <c r="R999" s="158">
        <f t="shared" si="16"/>
        <v>0</v>
      </c>
    </row>
    <row r="1000" spans="18:18" x14ac:dyDescent="0.35">
      <c r="R1000" s="158">
        <f t="shared" si="16"/>
        <v>0</v>
      </c>
    </row>
    <row r="1001" spans="18:18" x14ac:dyDescent="0.35">
      <c r="R1001" s="158">
        <f t="shared" si="16"/>
        <v>0</v>
      </c>
    </row>
    <row r="1002" spans="18:18" x14ac:dyDescent="0.35">
      <c r="R1002" s="158">
        <f t="shared" si="16"/>
        <v>0</v>
      </c>
    </row>
    <row r="1003" spans="18:18" x14ac:dyDescent="0.35">
      <c r="R1003" s="158">
        <f t="shared" si="16"/>
        <v>0</v>
      </c>
    </row>
    <row r="1004" spans="18:18" x14ac:dyDescent="0.35">
      <c r="R1004" s="158">
        <f t="shared" si="16"/>
        <v>0</v>
      </c>
    </row>
    <row r="1005" spans="18:18" x14ac:dyDescent="0.35">
      <c r="R1005" s="158">
        <f t="shared" si="16"/>
        <v>0</v>
      </c>
    </row>
    <row r="1006" spans="18:18" x14ac:dyDescent="0.35">
      <c r="R1006" s="158">
        <f t="shared" si="16"/>
        <v>0</v>
      </c>
    </row>
    <row r="1007" spans="18:18" x14ac:dyDescent="0.35">
      <c r="R1007" s="158">
        <f t="shared" si="16"/>
        <v>0</v>
      </c>
    </row>
    <row r="1008" spans="18:18" x14ac:dyDescent="0.35">
      <c r="R1008" s="158">
        <f t="shared" si="16"/>
        <v>0</v>
      </c>
    </row>
    <row r="1009" spans="18:18" x14ac:dyDescent="0.35">
      <c r="R1009" s="158">
        <f t="shared" si="16"/>
        <v>0</v>
      </c>
    </row>
    <row r="1010" spans="18:18" x14ac:dyDescent="0.35">
      <c r="R1010" s="158">
        <f t="shared" si="16"/>
        <v>0</v>
      </c>
    </row>
    <row r="1011" spans="18:18" x14ac:dyDescent="0.35">
      <c r="R1011" s="158">
        <f t="shared" si="16"/>
        <v>0</v>
      </c>
    </row>
    <row r="1012" spans="18:18" x14ac:dyDescent="0.35">
      <c r="R1012" s="158">
        <f t="shared" si="16"/>
        <v>0</v>
      </c>
    </row>
    <row r="1013" spans="18:18" x14ac:dyDescent="0.35">
      <c r="R1013" s="158">
        <f t="shared" si="16"/>
        <v>0</v>
      </c>
    </row>
    <row r="1014" spans="18:18" x14ac:dyDescent="0.35">
      <c r="R1014" s="158">
        <f t="shared" si="16"/>
        <v>0</v>
      </c>
    </row>
    <row r="1015" spans="18:18" x14ac:dyDescent="0.35">
      <c r="R1015" s="158">
        <f t="shared" si="16"/>
        <v>0</v>
      </c>
    </row>
    <row r="1016" spans="18:18" x14ac:dyDescent="0.35">
      <c r="R1016" s="158">
        <f t="shared" si="16"/>
        <v>0</v>
      </c>
    </row>
    <row r="1017" spans="18:18" x14ac:dyDescent="0.35">
      <c r="R1017" s="158">
        <f t="shared" si="16"/>
        <v>0</v>
      </c>
    </row>
    <row r="1018" spans="18:18" x14ac:dyDescent="0.35">
      <c r="R1018" s="158">
        <f t="shared" si="16"/>
        <v>0</v>
      </c>
    </row>
    <row r="1019" spans="18:18" x14ac:dyDescent="0.35">
      <c r="R1019" s="158">
        <f t="shared" si="16"/>
        <v>0</v>
      </c>
    </row>
    <row r="1020" spans="18:18" x14ac:dyDescent="0.35">
      <c r="R1020" s="158">
        <f t="shared" si="16"/>
        <v>0</v>
      </c>
    </row>
    <row r="1021" spans="18:18" x14ac:dyDescent="0.35">
      <c r="R1021" s="158">
        <f t="shared" si="16"/>
        <v>0</v>
      </c>
    </row>
    <row r="1022" spans="18:18" x14ac:dyDescent="0.35">
      <c r="R1022" s="158">
        <f t="shared" si="16"/>
        <v>0</v>
      </c>
    </row>
    <row r="1023" spans="18:18" x14ac:dyDescent="0.35">
      <c r="R1023" s="158">
        <f t="shared" si="16"/>
        <v>0</v>
      </c>
    </row>
    <row r="1024" spans="18:18" x14ac:dyDescent="0.35">
      <c r="R1024" s="158">
        <f t="shared" si="16"/>
        <v>0</v>
      </c>
    </row>
    <row r="1025" spans="18:18" x14ac:dyDescent="0.35">
      <c r="R1025" s="158">
        <f t="shared" si="16"/>
        <v>0</v>
      </c>
    </row>
    <row r="1026" spans="18:18" x14ac:dyDescent="0.35">
      <c r="R1026" s="158">
        <f t="shared" si="16"/>
        <v>0</v>
      </c>
    </row>
    <row r="1027" spans="18:18" x14ac:dyDescent="0.35">
      <c r="R1027" s="158">
        <f t="shared" si="16"/>
        <v>0</v>
      </c>
    </row>
    <row r="1028" spans="18:18" x14ac:dyDescent="0.35">
      <c r="R1028" s="158">
        <f t="shared" si="16"/>
        <v>0</v>
      </c>
    </row>
    <row r="1029" spans="18:18" x14ac:dyDescent="0.35">
      <c r="R1029" s="158">
        <f t="shared" si="16"/>
        <v>0</v>
      </c>
    </row>
    <row r="1030" spans="18:18" x14ac:dyDescent="0.35">
      <c r="R1030" s="158">
        <f t="shared" si="16"/>
        <v>0</v>
      </c>
    </row>
    <row r="1031" spans="18:18" x14ac:dyDescent="0.35">
      <c r="R1031" s="158">
        <f t="shared" si="16"/>
        <v>0</v>
      </c>
    </row>
    <row r="1032" spans="18:18" x14ac:dyDescent="0.35">
      <c r="R1032" s="158">
        <f t="shared" si="16"/>
        <v>0</v>
      </c>
    </row>
    <row r="1033" spans="18:18" x14ac:dyDescent="0.35">
      <c r="R1033" s="158">
        <f t="shared" si="16"/>
        <v>0</v>
      </c>
    </row>
    <row r="1034" spans="18:18" x14ac:dyDescent="0.35">
      <c r="R1034" s="158">
        <f t="shared" si="16"/>
        <v>0</v>
      </c>
    </row>
    <row r="1035" spans="18:18" x14ac:dyDescent="0.35">
      <c r="R1035" s="158">
        <f t="shared" si="16"/>
        <v>0</v>
      </c>
    </row>
    <row r="1036" spans="18:18" x14ac:dyDescent="0.35">
      <c r="R1036" s="158">
        <f t="shared" si="16"/>
        <v>0</v>
      </c>
    </row>
    <row r="1037" spans="18:18" x14ac:dyDescent="0.35">
      <c r="R1037" s="158">
        <f t="shared" si="16"/>
        <v>0</v>
      </c>
    </row>
    <row r="1038" spans="18:18" x14ac:dyDescent="0.35">
      <c r="R1038" s="158">
        <f t="shared" si="16"/>
        <v>0</v>
      </c>
    </row>
    <row r="1039" spans="18:18" x14ac:dyDescent="0.35">
      <c r="R1039" s="158">
        <f t="shared" ref="R1039:R1102" si="17">IF(Q1039 &gt; J1039 + 30, N1039 * 12% * (Q1039 - (J1039 + 30)) / 365, 0)</f>
        <v>0</v>
      </c>
    </row>
    <row r="1040" spans="18:18" x14ac:dyDescent="0.35">
      <c r="R1040" s="158">
        <f t="shared" si="17"/>
        <v>0</v>
      </c>
    </row>
    <row r="1041" spans="18:18" x14ac:dyDescent="0.35">
      <c r="R1041" s="158">
        <f t="shared" si="17"/>
        <v>0</v>
      </c>
    </row>
    <row r="1042" spans="18:18" x14ac:dyDescent="0.35">
      <c r="R1042" s="158">
        <f t="shared" si="17"/>
        <v>0</v>
      </c>
    </row>
    <row r="1043" spans="18:18" x14ac:dyDescent="0.35">
      <c r="R1043" s="158">
        <f t="shared" si="17"/>
        <v>0</v>
      </c>
    </row>
    <row r="1044" spans="18:18" x14ac:dyDescent="0.35">
      <c r="R1044" s="158">
        <f t="shared" si="17"/>
        <v>0</v>
      </c>
    </row>
    <row r="1045" spans="18:18" x14ac:dyDescent="0.35">
      <c r="R1045" s="158">
        <f t="shared" si="17"/>
        <v>0</v>
      </c>
    </row>
    <row r="1046" spans="18:18" x14ac:dyDescent="0.35">
      <c r="R1046" s="158">
        <f t="shared" si="17"/>
        <v>0</v>
      </c>
    </row>
    <row r="1047" spans="18:18" x14ac:dyDescent="0.35">
      <c r="R1047" s="158">
        <f t="shared" si="17"/>
        <v>0</v>
      </c>
    </row>
    <row r="1048" spans="18:18" x14ac:dyDescent="0.35">
      <c r="R1048" s="158">
        <f t="shared" si="17"/>
        <v>0</v>
      </c>
    </row>
    <row r="1049" spans="18:18" x14ac:dyDescent="0.35">
      <c r="R1049" s="158">
        <f t="shared" si="17"/>
        <v>0</v>
      </c>
    </row>
    <row r="1050" spans="18:18" x14ac:dyDescent="0.35">
      <c r="R1050" s="158">
        <f t="shared" si="17"/>
        <v>0</v>
      </c>
    </row>
    <row r="1051" spans="18:18" x14ac:dyDescent="0.35">
      <c r="R1051" s="158">
        <f t="shared" si="17"/>
        <v>0</v>
      </c>
    </row>
    <row r="1052" spans="18:18" x14ac:dyDescent="0.35">
      <c r="R1052" s="158">
        <f t="shared" si="17"/>
        <v>0</v>
      </c>
    </row>
    <row r="1053" spans="18:18" x14ac:dyDescent="0.35">
      <c r="R1053" s="158">
        <f t="shared" si="17"/>
        <v>0</v>
      </c>
    </row>
    <row r="1054" spans="18:18" x14ac:dyDescent="0.35">
      <c r="R1054" s="158">
        <f t="shared" si="17"/>
        <v>0</v>
      </c>
    </row>
    <row r="1055" spans="18:18" x14ac:dyDescent="0.35">
      <c r="R1055" s="158">
        <f t="shared" si="17"/>
        <v>0</v>
      </c>
    </row>
    <row r="1056" spans="18:18" x14ac:dyDescent="0.35">
      <c r="R1056" s="158">
        <f t="shared" si="17"/>
        <v>0</v>
      </c>
    </row>
    <row r="1057" spans="18:18" x14ac:dyDescent="0.35">
      <c r="R1057" s="158">
        <f t="shared" si="17"/>
        <v>0</v>
      </c>
    </row>
    <row r="1058" spans="18:18" x14ac:dyDescent="0.35">
      <c r="R1058" s="158">
        <f t="shared" si="17"/>
        <v>0</v>
      </c>
    </row>
    <row r="1059" spans="18:18" x14ac:dyDescent="0.35">
      <c r="R1059" s="158">
        <f t="shared" si="17"/>
        <v>0</v>
      </c>
    </row>
    <row r="1060" spans="18:18" x14ac:dyDescent="0.35">
      <c r="R1060" s="158">
        <f t="shared" si="17"/>
        <v>0</v>
      </c>
    </row>
    <row r="1061" spans="18:18" x14ac:dyDescent="0.35">
      <c r="R1061" s="158">
        <f t="shared" si="17"/>
        <v>0</v>
      </c>
    </row>
    <row r="1062" spans="18:18" x14ac:dyDescent="0.35">
      <c r="R1062" s="158">
        <f t="shared" si="17"/>
        <v>0</v>
      </c>
    </row>
    <row r="1063" spans="18:18" x14ac:dyDescent="0.35">
      <c r="R1063" s="158">
        <f t="shared" si="17"/>
        <v>0</v>
      </c>
    </row>
    <row r="1064" spans="18:18" x14ac:dyDescent="0.35">
      <c r="R1064" s="158">
        <f t="shared" si="17"/>
        <v>0</v>
      </c>
    </row>
    <row r="1065" spans="18:18" x14ac:dyDescent="0.35">
      <c r="R1065" s="158">
        <f t="shared" si="17"/>
        <v>0</v>
      </c>
    </row>
    <row r="1066" spans="18:18" x14ac:dyDescent="0.35">
      <c r="R1066" s="158">
        <f t="shared" si="17"/>
        <v>0</v>
      </c>
    </row>
    <row r="1067" spans="18:18" x14ac:dyDescent="0.35">
      <c r="R1067" s="158">
        <f t="shared" si="17"/>
        <v>0</v>
      </c>
    </row>
    <row r="1068" spans="18:18" x14ac:dyDescent="0.35">
      <c r="R1068" s="158">
        <f t="shared" si="17"/>
        <v>0</v>
      </c>
    </row>
    <row r="1069" spans="18:18" x14ac:dyDescent="0.35">
      <c r="R1069" s="158">
        <f t="shared" si="17"/>
        <v>0</v>
      </c>
    </row>
    <row r="1070" spans="18:18" x14ac:dyDescent="0.35">
      <c r="R1070" s="158">
        <f t="shared" si="17"/>
        <v>0</v>
      </c>
    </row>
    <row r="1071" spans="18:18" x14ac:dyDescent="0.35">
      <c r="R1071" s="158">
        <f t="shared" si="17"/>
        <v>0</v>
      </c>
    </row>
    <row r="1072" spans="18:18" x14ac:dyDescent="0.35">
      <c r="R1072" s="158">
        <f t="shared" si="17"/>
        <v>0</v>
      </c>
    </row>
    <row r="1073" spans="18:18" x14ac:dyDescent="0.35">
      <c r="R1073" s="158">
        <f t="shared" si="17"/>
        <v>0</v>
      </c>
    </row>
    <row r="1074" spans="18:18" x14ac:dyDescent="0.35">
      <c r="R1074" s="158">
        <f t="shared" si="17"/>
        <v>0</v>
      </c>
    </row>
    <row r="1075" spans="18:18" x14ac:dyDescent="0.35">
      <c r="R1075" s="158">
        <f t="shared" si="17"/>
        <v>0</v>
      </c>
    </row>
    <row r="1076" spans="18:18" x14ac:dyDescent="0.35">
      <c r="R1076" s="158">
        <f t="shared" si="17"/>
        <v>0</v>
      </c>
    </row>
    <row r="1077" spans="18:18" x14ac:dyDescent="0.35">
      <c r="R1077" s="158">
        <f t="shared" si="17"/>
        <v>0</v>
      </c>
    </row>
    <row r="1078" spans="18:18" x14ac:dyDescent="0.35">
      <c r="R1078" s="158">
        <f t="shared" si="17"/>
        <v>0</v>
      </c>
    </row>
    <row r="1079" spans="18:18" x14ac:dyDescent="0.35">
      <c r="R1079" s="158">
        <f t="shared" si="17"/>
        <v>0</v>
      </c>
    </row>
    <row r="1080" spans="18:18" x14ac:dyDescent="0.35">
      <c r="R1080" s="158">
        <f t="shared" si="17"/>
        <v>0</v>
      </c>
    </row>
    <row r="1081" spans="18:18" x14ac:dyDescent="0.35">
      <c r="R1081" s="158">
        <f t="shared" si="17"/>
        <v>0</v>
      </c>
    </row>
    <row r="1082" spans="18:18" x14ac:dyDescent="0.35">
      <c r="R1082" s="158">
        <f t="shared" si="17"/>
        <v>0</v>
      </c>
    </row>
    <row r="1083" spans="18:18" x14ac:dyDescent="0.35">
      <c r="R1083" s="158">
        <f t="shared" si="17"/>
        <v>0</v>
      </c>
    </row>
    <row r="1084" spans="18:18" x14ac:dyDescent="0.35">
      <c r="R1084" s="158">
        <f t="shared" si="17"/>
        <v>0</v>
      </c>
    </row>
    <row r="1085" spans="18:18" x14ac:dyDescent="0.35">
      <c r="R1085" s="158">
        <f t="shared" si="17"/>
        <v>0</v>
      </c>
    </row>
    <row r="1086" spans="18:18" x14ac:dyDescent="0.35">
      <c r="R1086" s="158">
        <f t="shared" si="17"/>
        <v>0</v>
      </c>
    </row>
    <row r="1087" spans="18:18" x14ac:dyDescent="0.35">
      <c r="R1087" s="158">
        <f t="shared" si="17"/>
        <v>0</v>
      </c>
    </row>
    <row r="1088" spans="18:18" x14ac:dyDescent="0.35">
      <c r="R1088" s="158">
        <f t="shared" si="17"/>
        <v>0</v>
      </c>
    </row>
    <row r="1089" spans="18:18" x14ac:dyDescent="0.35">
      <c r="R1089" s="158">
        <f t="shared" si="17"/>
        <v>0</v>
      </c>
    </row>
    <row r="1090" spans="18:18" x14ac:dyDescent="0.35">
      <c r="R1090" s="158">
        <f t="shared" si="17"/>
        <v>0</v>
      </c>
    </row>
    <row r="1091" spans="18:18" x14ac:dyDescent="0.35">
      <c r="R1091" s="158">
        <f t="shared" si="17"/>
        <v>0</v>
      </c>
    </row>
    <row r="1092" spans="18:18" x14ac:dyDescent="0.35">
      <c r="R1092" s="158">
        <f t="shared" si="17"/>
        <v>0</v>
      </c>
    </row>
    <row r="1093" spans="18:18" x14ac:dyDescent="0.35">
      <c r="R1093" s="158">
        <f t="shared" si="17"/>
        <v>0</v>
      </c>
    </row>
    <row r="1094" spans="18:18" x14ac:dyDescent="0.35">
      <c r="R1094" s="158">
        <f t="shared" si="17"/>
        <v>0</v>
      </c>
    </row>
    <row r="1095" spans="18:18" x14ac:dyDescent="0.35">
      <c r="R1095" s="158">
        <f t="shared" si="17"/>
        <v>0</v>
      </c>
    </row>
    <row r="1096" spans="18:18" x14ac:dyDescent="0.35">
      <c r="R1096" s="158">
        <f t="shared" si="17"/>
        <v>0</v>
      </c>
    </row>
    <row r="1097" spans="18:18" x14ac:dyDescent="0.35">
      <c r="R1097" s="158">
        <f t="shared" si="17"/>
        <v>0</v>
      </c>
    </row>
    <row r="1098" spans="18:18" x14ac:dyDescent="0.35">
      <c r="R1098" s="158">
        <f t="shared" si="17"/>
        <v>0</v>
      </c>
    </row>
    <row r="1099" spans="18:18" x14ac:dyDescent="0.35">
      <c r="R1099" s="158">
        <f t="shared" si="17"/>
        <v>0</v>
      </c>
    </row>
    <row r="1100" spans="18:18" x14ac:dyDescent="0.35">
      <c r="R1100" s="158">
        <f t="shared" si="17"/>
        <v>0</v>
      </c>
    </row>
    <row r="1101" spans="18:18" x14ac:dyDescent="0.35">
      <c r="R1101" s="158">
        <f t="shared" si="17"/>
        <v>0</v>
      </c>
    </row>
    <row r="1102" spans="18:18" x14ac:dyDescent="0.35">
      <c r="R1102" s="158">
        <f t="shared" si="17"/>
        <v>0</v>
      </c>
    </row>
    <row r="1103" spans="18:18" x14ac:dyDescent="0.35">
      <c r="R1103" s="158">
        <f t="shared" ref="R1103:R1166" si="18">IF(Q1103 &gt; J1103 + 30, N1103 * 12% * (Q1103 - (J1103 + 30)) / 365, 0)</f>
        <v>0</v>
      </c>
    </row>
    <row r="1104" spans="18:18" x14ac:dyDescent="0.35">
      <c r="R1104" s="158">
        <f t="shared" si="18"/>
        <v>0</v>
      </c>
    </row>
    <row r="1105" spans="18:18" x14ac:dyDescent="0.35">
      <c r="R1105" s="158">
        <f t="shared" si="18"/>
        <v>0</v>
      </c>
    </row>
    <row r="1106" spans="18:18" x14ac:dyDescent="0.35">
      <c r="R1106" s="158">
        <f t="shared" si="18"/>
        <v>0</v>
      </c>
    </row>
    <row r="1107" spans="18:18" x14ac:dyDescent="0.35">
      <c r="R1107" s="158">
        <f t="shared" si="18"/>
        <v>0</v>
      </c>
    </row>
    <row r="1108" spans="18:18" x14ac:dyDescent="0.35">
      <c r="R1108" s="158">
        <f t="shared" si="18"/>
        <v>0</v>
      </c>
    </row>
    <row r="1109" spans="18:18" x14ac:dyDescent="0.35">
      <c r="R1109" s="158">
        <f t="shared" si="18"/>
        <v>0</v>
      </c>
    </row>
    <row r="1110" spans="18:18" x14ac:dyDescent="0.35">
      <c r="R1110" s="158">
        <f t="shared" si="18"/>
        <v>0</v>
      </c>
    </row>
    <row r="1111" spans="18:18" x14ac:dyDescent="0.35">
      <c r="R1111" s="158">
        <f t="shared" si="18"/>
        <v>0</v>
      </c>
    </row>
    <row r="1112" spans="18:18" x14ac:dyDescent="0.35">
      <c r="R1112" s="158">
        <f t="shared" si="18"/>
        <v>0</v>
      </c>
    </row>
    <row r="1113" spans="18:18" x14ac:dyDescent="0.35">
      <c r="R1113" s="158">
        <f t="shared" si="18"/>
        <v>0</v>
      </c>
    </row>
    <row r="1114" spans="18:18" x14ac:dyDescent="0.35">
      <c r="R1114" s="158">
        <f t="shared" si="18"/>
        <v>0</v>
      </c>
    </row>
    <row r="1115" spans="18:18" x14ac:dyDescent="0.35">
      <c r="R1115" s="158">
        <f t="shared" si="18"/>
        <v>0</v>
      </c>
    </row>
    <row r="1116" spans="18:18" x14ac:dyDescent="0.35">
      <c r="R1116" s="158">
        <f t="shared" si="18"/>
        <v>0</v>
      </c>
    </row>
    <row r="1117" spans="18:18" x14ac:dyDescent="0.35">
      <c r="R1117" s="158">
        <f t="shared" si="18"/>
        <v>0</v>
      </c>
    </row>
    <row r="1118" spans="18:18" x14ac:dyDescent="0.35">
      <c r="R1118" s="158">
        <f t="shared" si="18"/>
        <v>0</v>
      </c>
    </row>
    <row r="1119" spans="18:18" x14ac:dyDescent="0.35">
      <c r="R1119" s="158">
        <f t="shared" si="18"/>
        <v>0</v>
      </c>
    </row>
    <row r="1120" spans="18:18" x14ac:dyDescent="0.35">
      <c r="R1120" s="158">
        <f t="shared" si="18"/>
        <v>0</v>
      </c>
    </row>
    <row r="1121" spans="18:18" x14ac:dyDescent="0.35">
      <c r="R1121" s="158">
        <f t="shared" si="18"/>
        <v>0</v>
      </c>
    </row>
    <row r="1122" spans="18:18" x14ac:dyDescent="0.35">
      <c r="R1122" s="158">
        <f t="shared" si="18"/>
        <v>0</v>
      </c>
    </row>
    <row r="1123" spans="18:18" x14ac:dyDescent="0.35">
      <c r="R1123" s="158">
        <f t="shared" si="18"/>
        <v>0</v>
      </c>
    </row>
    <row r="1124" spans="18:18" x14ac:dyDescent="0.35">
      <c r="R1124" s="158">
        <f t="shared" si="18"/>
        <v>0</v>
      </c>
    </row>
    <row r="1125" spans="18:18" x14ac:dyDescent="0.35">
      <c r="R1125" s="158">
        <f t="shared" si="18"/>
        <v>0</v>
      </c>
    </row>
    <row r="1126" spans="18:18" x14ac:dyDescent="0.35">
      <c r="R1126" s="158">
        <f t="shared" si="18"/>
        <v>0</v>
      </c>
    </row>
    <row r="1127" spans="18:18" x14ac:dyDescent="0.35">
      <c r="R1127" s="158">
        <f t="shared" si="18"/>
        <v>0</v>
      </c>
    </row>
    <row r="1128" spans="18:18" x14ac:dyDescent="0.35">
      <c r="R1128" s="158">
        <f t="shared" si="18"/>
        <v>0</v>
      </c>
    </row>
    <row r="1129" spans="18:18" x14ac:dyDescent="0.35">
      <c r="R1129" s="158">
        <f t="shared" si="18"/>
        <v>0</v>
      </c>
    </row>
    <row r="1130" spans="18:18" x14ac:dyDescent="0.35">
      <c r="R1130" s="158">
        <f t="shared" si="18"/>
        <v>0</v>
      </c>
    </row>
    <row r="1131" spans="18:18" x14ac:dyDescent="0.35">
      <c r="R1131" s="158">
        <f t="shared" si="18"/>
        <v>0</v>
      </c>
    </row>
    <row r="1132" spans="18:18" x14ac:dyDescent="0.35">
      <c r="R1132" s="158">
        <f t="shared" si="18"/>
        <v>0</v>
      </c>
    </row>
    <row r="1133" spans="18:18" x14ac:dyDescent="0.35">
      <c r="R1133" s="158">
        <f t="shared" si="18"/>
        <v>0</v>
      </c>
    </row>
    <row r="1134" spans="18:18" x14ac:dyDescent="0.35">
      <c r="R1134" s="158">
        <f t="shared" si="18"/>
        <v>0</v>
      </c>
    </row>
    <row r="1135" spans="18:18" x14ac:dyDescent="0.35">
      <c r="R1135" s="158">
        <f t="shared" si="18"/>
        <v>0</v>
      </c>
    </row>
    <row r="1136" spans="18:18" x14ac:dyDescent="0.35">
      <c r="R1136" s="158">
        <f t="shared" si="18"/>
        <v>0</v>
      </c>
    </row>
    <row r="1137" spans="18:18" x14ac:dyDescent="0.35">
      <c r="R1137" s="158">
        <f t="shared" si="18"/>
        <v>0</v>
      </c>
    </row>
    <row r="1138" spans="18:18" x14ac:dyDescent="0.35">
      <c r="R1138" s="158">
        <f t="shared" si="18"/>
        <v>0</v>
      </c>
    </row>
    <row r="1139" spans="18:18" x14ac:dyDescent="0.35">
      <c r="R1139" s="158">
        <f t="shared" si="18"/>
        <v>0</v>
      </c>
    </row>
    <row r="1140" spans="18:18" x14ac:dyDescent="0.35">
      <c r="R1140" s="158">
        <f t="shared" si="18"/>
        <v>0</v>
      </c>
    </row>
    <row r="1141" spans="18:18" x14ac:dyDescent="0.35">
      <c r="R1141" s="158">
        <f t="shared" si="18"/>
        <v>0</v>
      </c>
    </row>
    <row r="1142" spans="18:18" x14ac:dyDescent="0.35">
      <c r="R1142" s="158">
        <f t="shared" si="18"/>
        <v>0</v>
      </c>
    </row>
    <row r="1143" spans="18:18" x14ac:dyDescent="0.35">
      <c r="R1143" s="158">
        <f t="shared" si="18"/>
        <v>0</v>
      </c>
    </row>
    <row r="1144" spans="18:18" x14ac:dyDescent="0.35">
      <c r="R1144" s="158">
        <f t="shared" si="18"/>
        <v>0</v>
      </c>
    </row>
    <row r="1145" spans="18:18" x14ac:dyDescent="0.35">
      <c r="R1145" s="158">
        <f t="shared" si="18"/>
        <v>0</v>
      </c>
    </row>
    <row r="1146" spans="18:18" x14ac:dyDescent="0.35">
      <c r="R1146" s="158">
        <f t="shared" si="18"/>
        <v>0</v>
      </c>
    </row>
    <row r="1147" spans="18:18" x14ac:dyDescent="0.35">
      <c r="R1147" s="158">
        <f t="shared" si="18"/>
        <v>0</v>
      </c>
    </row>
    <row r="1148" spans="18:18" x14ac:dyDescent="0.35">
      <c r="R1148" s="158">
        <f t="shared" si="18"/>
        <v>0</v>
      </c>
    </row>
    <row r="1149" spans="18:18" x14ac:dyDescent="0.35">
      <c r="R1149" s="158">
        <f t="shared" si="18"/>
        <v>0</v>
      </c>
    </row>
    <row r="1150" spans="18:18" x14ac:dyDescent="0.35">
      <c r="R1150" s="158">
        <f t="shared" si="18"/>
        <v>0</v>
      </c>
    </row>
    <row r="1151" spans="18:18" x14ac:dyDescent="0.35">
      <c r="R1151" s="158">
        <f t="shared" si="18"/>
        <v>0</v>
      </c>
    </row>
    <row r="1152" spans="18:18" x14ac:dyDescent="0.35">
      <c r="R1152" s="158">
        <f t="shared" si="18"/>
        <v>0</v>
      </c>
    </row>
    <row r="1153" spans="18:18" x14ac:dyDescent="0.35">
      <c r="R1153" s="158">
        <f t="shared" si="18"/>
        <v>0</v>
      </c>
    </row>
    <row r="1154" spans="18:18" x14ac:dyDescent="0.35">
      <c r="R1154" s="158">
        <f t="shared" si="18"/>
        <v>0</v>
      </c>
    </row>
    <row r="1155" spans="18:18" x14ac:dyDescent="0.35">
      <c r="R1155" s="158">
        <f t="shared" si="18"/>
        <v>0</v>
      </c>
    </row>
    <row r="1156" spans="18:18" x14ac:dyDescent="0.35">
      <c r="R1156" s="158">
        <f t="shared" si="18"/>
        <v>0</v>
      </c>
    </row>
    <row r="1157" spans="18:18" x14ac:dyDescent="0.35">
      <c r="R1157" s="158">
        <f t="shared" si="18"/>
        <v>0</v>
      </c>
    </row>
    <row r="1158" spans="18:18" x14ac:dyDescent="0.35">
      <c r="R1158" s="158">
        <f t="shared" si="18"/>
        <v>0</v>
      </c>
    </row>
    <row r="1159" spans="18:18" x14ac:dyDescent="0.35">
      <c r="R1159" s="158">
        <f t="shared" si="18"/>
        <v>0</v>
      </c>
    </row>
    <row r="1160" spans="18:18" x14ac:dyDescent="0.35">
      <c r="R1160" s="158">
        <f t="shared" si="18"/>
        <v>0</v>
      </c>
    </row>
    <row r="1161" spans="18:18" x14ac:dyDescent="0.35">
      <c r="R1161" s="158">
        <f t="shared" si="18"/>
        <v>0</v>
      </c>
    </row>
    <row r="1162" spans="18:18" x14ac:dyDescent="0.35">
      <c r="R1162" s="158">
        <f t="shared" si="18"/>
        <v>0</v>
      </c>
    </row>
    <row r="1163" spans="18:18" x14ac:dyDescent="0.35">
      <c r="R1163" s="158">
        <f t="shared" si="18"/>
        <v>0</v>
      </c>
    </row>
    <row r="1164" spans="18:18" x14ac:dyDescent="0.35">
      <c r="R1164" s="158">
        <f t="shared" si="18"/>
        <v>0</v>
      </c>
    </row>
    <row r="1165" spans="18:18" x14ac:dyDescent="0.35">
      <c r="R1165" s="158">
        <f t="shared" si="18"/>
        <v>0</v>
      </c>
    </row>
    <row r="1166" spans="18:18" x14ac:dyDescent="0.35">
      <c r="R1166" s="158">
        <f t="shared" si="18"/>
        <v>0</v>
      </c>
    </row>
    <row r="1167" spans="18:18" x14ac:dyDescent="0.35">
      <c r="R1167" s="158">
        <f t="shared" ref="R1167:R1230" si="19">IF(Q1167 &gt; J1167 + 30, N1167 * 12% * (Q1167 - (J1167 + 30)) / 365, 0)</f>
        <v>0</v>
      </c>
    </row>
    <row r="1168" spans="18:18" x14ac:dyDescent="0.35">
      <c r="R1168" s="158">
        <f t="shared" si="19"/>
        <v>0</v>
      </c>
    </row>
    <row r="1169" spans="18:18" x14ac:dyDescent="0.35">
      <c r="R1169" s="158">
        <f t="shared" si="19"/>
        <v>0</v>
      </c>
    </row>
    <row r="1170" spans="18:18" x14ac:dyDescent="0.35">
      <c r="R1170" s="158">
        <f t="shared" si="19"/>
        <v>0</v>
      </c>
    </row>
    <row r="1171" spans="18:18" x14ac:dyDescent="0.35">
      <c r="R1171" s="158">
        <f t="shared" si="19"/>
        <v>0</v>
      </c>
    </row>
    <row r="1172" spans="18:18" x14ac:dyDescent="0.35">
      <c r="R1172" s="158">
        <f t="shared" si="19"/>
        <v>0</v>
      </c>
    </row>
    <row r="1173" spans="18:18" x14ac:dyDescent="0.35">
      <c r="R1173" s="158">
        <f t="shared" si="19"/>
        <v>0</v>
      </c>
    </row>
    <row r="1174" spans="18:18" x14ac:dyDescent="0.35">
      <c r="R1174" s="158">
        <f t="shared" si="19"/>
        <v>0</v>
      </c>
    </row>
    <row r="1175" spans="18:18" x14ac:dyDescent="0.35">
      <c r="R1175" s="158">
        <f t="shared" si="19"/>
        <v>0</v>
      </c>
    </row>
    <row r="1176" spans="18:18" x14ac:dyDescent="0.35">
      <c r="R1176" s="158">
        <f t="shared" si="19"/>
        <v>0</v>
      </c>
    </row>
    <row r="1177" spans="18:18" x14ac:dyDescent="0.35">
      <c r="R1177" s="158">
        <f t="shared" si="19"/>
        <v>0</v>
      </c>
    </row>
    <row r="1178" spans="18:18" x14ac:dyDescent="0.35">
      <c r="R1178" s="158">
        <f t="shared" si="19"/>
        <v>0</v>
      </c>
    </row>
    <row r="1179" spans="18:18" x14ac:dyDescent="0.35">
      <c r="R1179" s="158">
        <f t="shared" si="19"/>
        <v>0</v>
      </c>
    </row>
    <row r="1180" spans="18:18" x14ac:dyDescent="0.35">
      <c r="R1180" s="158">
        <f t="shared" si="19"/>
        <v>0</v>
      </c>
    </row>
    <row r="1181" spans="18:18" x14ac:dyDescent="0.35">
      <c r="R1181" s="158">
        <f t="shared" si="19"/>
        <v>0</v>
      </c>
    </row>
    <row r="1182" spans="18:18" x14ac:dyDescent="0.35">
      <c r="R1182" s="158">
        <f t="shared" si="19"/>
        <v>0</v>
      </c>
    </row>
    <row r="1183" spans="18:18" x14ac:dyDescent="0.35">
      <c r="R1183" s="158">
        <f t="shared" si="19"/>
        <v>0</v>
      </c>
    </row>
    <row r="1184" spans="18:18" x14ac:dyDescent="0.35">
      <c r="R1184" s="158">
        <f t="shared" si="19"/>
        <v>0</v>
      </c>
    </row>
    <row r="1185" spans="18:18" x14ac:dyDescent="0.35">
      <c r="R1185" s="158">
        <f t="shared" si="19"/>
        <v>0</v>
      </c>
    </row>
    <row r="1186" spans="18:18" x14ac:dyDescent="0.35">
      <c r="R1186" s="158">
        <f t="shared" si="19"/>
        <v>0</v>
      </c>
    </row>
    <row r="1187" spans="18:18" x14ac:dyDescent="0.35">
      <c r="R1187" s="158">
        <f t="shared" si="19"/>
        <v>0</v>
      </c>
    </row>
    <row r="1188" spans="18:18" x14ac:dyDescent="0.35">
      <c r="R1188" s="158">
        <f t="shared" si="19"/>
        <v>0</v>
      </c>
    </row>
    <row r="1189" spans="18:18" x14ac:dyDescent="0.35">
      <c r="R1189" s="158">
        <f t="shared" si="19"/>
        <v>0</v>
      </c>
    </row>
    <row r="1190" spans="18:18" x14ac:dyDescent="0.35">
      <c r="R1190" s="158">
        <f t="shared" si="19"/>
        <v>0</v>
      </c>
    </row>
    <row r="1191" spans="18:18" x14ac:dyDescent="0.35">
      <c r="R1191" s="158">
        <f t="shared" si="19"/>
        <v>0</v>
      </c>
    </row>
    <row r="1192" spans="18:18" x14ac:dyDescent="0.35">
      <c r="R1192" s="158">
        <f t="shared" si="19"/>
        <v>0</v>
      </c>
    </row>
    <row r="1193" spans="18:18" x14ac:dyDescent="0.35">
      <c r="R1193" s="158">
        <f t="shared" si="19"/>
        <v>0</v>
      </c>
    </row>
    <row r="1194" spans="18:18" x14ac:dyDescent="0.35">
      <c r="R1194" s="158">
        <f t="shared" si="19"/>
        <v>0</v>
      </c>
    </row>
    <row r="1195" spans="18:18" x14ac:dyDescent="0.35">
      <c r="R1195" s="158">
        <f t="shared" si="19"/>
        <v>0</v>
      </c>
    </row>
    <row r="1196" spans="18:18" x14ac:dyDescent="0.35">
      <c r="R1196" s="158">
        <f t="shared" si="19"/>
        <v>0</v>
      </c>
    </row>
    <row r="1197" spans="18:18" x14ac:dyDescent="0.35">
      <c r="R1197" s="158">
        <f t="shared" si="19"/>
        <v>0</v>
      </c>
    </row>
    <row r="1198" spans="18:18" x14ac:dyDescent="0.35">
      <c r="R1198" s="158">
        <f t="shared" si="19"/>
        <v>0</v>
      </c>
    </row>
    <row r="1199" spans="18:18" x14ac:dyDescent="0.35">
      <c r="R1199" s="158">
        <f t="shared" si="19"/>
        <v>0</v>
      </c>
    </row>
    <row r="1200" spans="18:18" x14ac:dyDescent="0.35">
      <c r="R1200" s="158">
        <f t="shared" si="19"/>
        <v>0</v>
      </c>
    </row>
    <row r="1201" spans="18:18" x14ac:dyDescent="0.35">
      <c r="R1201" s="158">
        <f t="shared" si="19"/>
        <v>0</v>
      </c>
    </row>
    <row r="1202" spans="18:18" x14ac:dyDescent="0.35">
      <c r="R1202" s="158">
        <f t="shared" si="19"/>
        <v>0</v>
      </c>
    </row>
    <row r="1203" spans="18:18" x14ac:dyDescent="0.35">
      <c r="R1203" s="158">
        <f t="shared" si="19"/>
        <v>0</v>
      </c>
    </row>
    <row r="1204" spans="18:18" x14ac:dyDescent="0.35">
      <c r="R1204" s="158">
        <f t="shared" si="19"/>
        <v>0</v>
      </c>
    </row>
    <row r="1205" spans="18:18" x14ac:dyDescent="0.35">
      <c r="R1205" s="158">
        <f t="shared" si="19"/>
        <v>0</v>
      </c>
    </row>
    <row r="1206" spans="18:18" x14ac:dyDescent="0.35">
      <c r="R1206" s="158">
        <f t="shared" si="19"/>
        <v>0</v>
      </c>
    </row>
    <row r="1207" spans="18:18" x14ac:dyDescent="0.35">
      <c r="R1207" s="158">
        <f t="shared" si="19"/>
        <v>0</v>
      </c>
    </row>
    <row r="1208" spans="18:18" x14ac:dyDescent="0.35">
      <c r="R1208" s="158">
        <f t="shared" si="19"/>
        <v>0</v>
      </c>
    </row>
    <row r="1209" spans="18:18" x14ac:dyDescent="0.35">
      <c r="R1209" s="158">
        <f t="shared" si="19"/>
        <v>0</v>
      </c>
    </row>
    <row r="1210" spans="18:18" x14ac:dyDescent="0.35">
      <c r="R1210" s="158">
        <f t="shared" si="19"/>
        <v>0</v>
      </c>
    </row>
    <row r="1211" spans="18:18" x14ac:dyDescent="0.35">
      <c r="R1211" s="158">
        <f t="shared" si="19"/>
        <v>0</v>
      </c>
    </row>
    <row r="1212" spans="18:18" x14ac:dyDescent="0.35">
      <c r="R1212" s="158">
        <f t="shared" si="19"/>
        <v>0</v>
      </c>
    </row>
    <row r="1213" spans="18:18" x14ac:dyDescent="0.35">
      <c r="R1213" s="158">
        <f t="shared" si="19"/>
        <v>0</v>
      </c>
    </row>
    <row r="1214" spans="18:18" x14ac:dyDescent="0.35">
      <c r="R1214" s="158">
        <f t="shared" si="19"/>
        <v>0</v>
      </c>
    </row>
    <row r="1215" spans="18:18" x14ac:dyDescent="0.35">
      <c r="R1215" s="158">
        <f t="shared" si="19"/>
        <v>0</v>
      </c>
    </row>
    <row r="1216" spans="18:18" x14ac:dyDescent="0.35">
      <c r="R1216" s="158">
        <f t="shared" si="19"/>
        <v>0</v>
      </c>
    </row>
    <row r="1217" spans="18:18" x14ac:dyDescent="0.35">
      <c r="R1217" s="158">
        <f t="shared" si="19"/>
        <v>0</v>
      </c>
    </row>
    <row r="1218" spans="18:18" x14ac:dyDescent="0.35">
      <c r="R1218" s="158">
        <f t="shared" si="19"/>
        <v>0</v>
      </c>
    </row>
    <row r="1219" spans="18:18" x14ac:dyDescent="0.35">
      <c r="R1219" s="158">
        <f t="shared" si="19"/>
        <v>0</v>
      </c>
    </row>
    <row r="1220" spans="18:18" x14ac:dyDescent="0.35">
      <c r="R1220" s="158">
        <f t="shared" si="19"/>
        <v>0</v>
      </c>
    </row>
    <row r="1221" spans="18:18" x14ac:dyDescent="0.35">
      <c r="R1221" s="158">
        <f t="shared" si="19"/>
        <v>0</v>
      </c>
    </row>
    <row r="1222" spans="18:18" x14ac:dyDescent="0.35">
      <c r="R1222" s="158">
        <f t="shared" si="19"/>
        <v>0</v>
      </c>
    </row>
    <row r="1223" spans="18:18" x14ac:dyDescent="0.35">
      <c r="R1223" s="158">
        <f t="shared" si="19"/>
        <v>0</v>
      </c>
    </row>
    <row r="1224" spans="18:18" x14ac:dyDescent="0.35">
      <c r="R1224" s="158">
        <f t="shared" si="19"/>
        <v>0</v>
      </c>
    </row>
    <row r="1225" spans="18:18" x14ac:dyDescent="0.35">
      <c r="R1225" s="158">
        <f t="shared" si="19"/>
        <v>0</v>
      </c>
    </row>
    <row r="1226" spans="18:18" x14ac:dyDescent="0.35">
      <c r="R1226" s="158">
        <f t="shared" si="19"/>
        <v>0</v>
      </c>
    </row>
    <row r="1227" spans="18:18" x14ac:dyDescent="0.35">
      <c r="R1227" s="158">
        <f t="shared" si="19"/>
        <v>0</v>
      </c>
    </row>
    <row r="1228" spans="18:18" x14ac:dyDescent="0.35">
      <c r="R1228" s="158">
        <f t="shared" si="19"/>
        <v>0</v>
      </c>
    </row>
    <row r="1229" spans="18:18" x14ac:dyDescent="0.35">
      <c r="R1229" s="158">
        <f t="shared" si="19"/>
        <v>0</v>
      </c>
    </row>
    <row r="1230" spans="18:18" x14ac:dyDescent="0.35">
      <c r="R1230" s="158">
        <f t="shared" si="19"/>
        <v>0</v>
      </c>
    </row>
    <row r="1231" spans="18:18" x14ac:dyDescent="0.35">
      <c r="R1231" s="158">
        <f t="shared" ref="R1231:R1294" si="20">IF(Q1231 &gt; J1231 + 30, N1231 * 12% * (Q1231 - (J1231 + 30)) / 365, 0)</f>
        <v>0</v>
      </c>
    </row>
    <row r="1232" spans="18:18" x14ac:dyDescent="0.35">
      <c r="R1232" s="158">
        <f t="shared" si="20"/>
        <v>0</v>
      </c>
    </row>
    <row r="1233" spans="18:18" x14ac:dyDescent="0.35">
      <c r="R1233" s="158">
        <f t="shared" si="20"/>
        <v>0</v>
      </c>
    </row>
    <row r="1234" spans="18:18" x14ac:dyDescent="0.35">
      <c r="R1234" s="158">
        <f t="shared" si="20"/>
        <v>0</v>
      </c>
    </row>
    <row r="1235" spans="18:18" x14ac:dyDescent="0.35">
      <c r="R1235" s="158">
        <f t="shared" si="20"/>
        <v>0</v>
      </c>
    </row>
    <row r="1236" spans="18:18" x14ac:dyDescent="0.35">
      <c r="R1236" s="158">
        <f t="shared" si="20"/>
        <v>0</v>
      </c>
    </row>
    <row r="1237" spans="18:18" x14ac:dyDescent="0.35">
      <c r="R1237" s="158">
        <f t="shared" si="20"/>
        <v>0</v>
      </c>
    </row>
    <row r="1238" spans="18:18" x14ac:dyDescent="0.35">
      <c r="R1238" s="158">
        <f t="shared" si="20"/>
        <v>0</v>
      </c>
    </row>
    <row r="1239" spans="18:18" x14ac:dyDescent="0.35">
      <c r="R1239" s="158">
        <f t="shared" si="20"/>
        <v>0</v>
      </c>
    </row>
    <row r="1240" spans="18:18" x14ac:dyDescent="0.35">
      <c r="R1240" s="158">
        <f t="shared" si="20"/>
        <v>0</v>
      </c>
    </row>
    <row r="1241" spans="18:18" x14ac:dyDescent="0.35">
      <c r="R1241" s="158">
        <f t="shared" si="20"/>
        <v>0</v>
      </c>
    </row>
    <row r="1242" spans="18:18" x14ac:dyDescent="0.35">
      <c r="R1242" s="158">
        <f t="shared" si="20"/>
        <v>0</v>
      </c>
    </row>
    <row r="1243" spans="18:18" x14ac:dyDescent="0.35">
      <c r="R1243" s="158">
        <f t="shared" si="20"/>
        <v>0</v>
      </c>
    </row>
    <row r="1244" spans="18:18" x14ac:dyDescent="0.35">
      <c r="R1244" s="158">
        <f t="shared" si="20"/>
        <v>0</v>
      </c>
    </row>
    <row r="1245" spans="18:18" x14ac:dyDescent="0.35">
      <c r="R1245" s="158">
        <f t="shared" si="20"/>
        <v>0</v>
      </c>
    </row>
    <row r="1246" spans="18:18" x14ac:dyDescent="0.35">
      <c r="R1246" s="158">
        <f t="shared" si="20"/>
        <v>0</v>
      </c>
    </row>
    <row r="1247" spans="18:18" x14ac:dyDescent="0.35">
      <c r="R1247" s="158">
        <f t="shared" si="20"/>
        <v>0</v>
      </c>
    </row>
    <row r="1248" spans="18:18" x14ac:dyDescent="0.35">
      <c r="R1248" s="158">
        <f t="shared" si="20"/>
        <v>0</v>
      </c>
    </row>
    <row r="1249" spans="18:18" x14ac:dyDescent="0.35">
      <c r="R1249" s="158">
        <f t="shared" si="20"/>
        <v>0</v>
      </c>
    </row>
    <row r="1250" spans="18:18" x14ac:dyDescent="0.35">
      <c r="R1250" s="158">
        <f t="shared" si="20"/>
        <v>0</v>
      </c>
    </row>
    <row r="1251" spans="18:18" x14ac:dyDescent="0.35">
      <c r="R1251" s="158">
        <f t="shared" si="20"/>
        <v>0</v>
      </c>
    </row>
    <row r="1252" spans="18:18" x14ac:dyDescent="0.35">
      <c r="R1252" s="158">
        <f t="shared" si="20"/>
        <v>0</v>
      </c>
    </row>
    <row r="1253" spans="18:18" x14ac:dyDescent="0.35">
      <c r="R1253" s="158">
        <f t="shared" si="20"/>
        <v>0</v>
      </c>
    </row>
    <row r="1254" spans="18:18" x14ac:dyDescent="0.35">
      <c r="R1254" s="158">
        <f t="shared" si="20"/>
        <v>0</v>
      </c>
    </row>
    <row r="1255" spans="18:18" x14ac:dyDescent="0.35">
      <c r="R1255" s="158">
        <f t="shared" si="20"/>
        <v>0</v>
      </c>
    </row>
    <row r="1256" spans="18:18" x14ac:dyDescent="0.35">
      <c r="R1256" s="158">
        <f t="shared" si="20"/>
        <v>0</v>
      </c>
    </row>
    <row r="1257" spans="18:18" x14ac:dyDescent="0.35">
      <c r="R1257" s="158">
        <f t="shared" si="20"/>
        <v>0</v>
      </c>
    </row>
    <row r="1258" spans="18:18" x14ac:dyDescent="0.35">
      <c r="R1258" s="158">
        <f t="shared" si="20"/>
        <v>0</v>
      </c>
    </row>
    <row r="1259" spans="18:18" x14ac:dyDescent="0.35">
      <c r="R1259" s="158">
        <f t="shared" si="20"/>
        <v>0</v>
      </c>
    </row>
    <row r="1260" spans="18:18" x14ac:dyDescent="0.35">
      <c r="R1260" s="158">
        <f t="shared" si="20"/>
        <v>0</v>
      </c>
    </row>
    <row r="1261" spans="18:18" x14ac:dyDescent="0.35">
      <c r="R1261" s="158">
        <f t="shared" si="20"/>
        <v>0</v>
      </c>
    </row>
    <row r="1262" spans="18:18" x14ac:dyDescent="0.35">
      <c r="R1262" s="158">
        <f t="shared" si="20"/>
        <v>0</v>
      </c>
    </row>
    <row r="1263" spans="18:18" x14ac:dyDescent="0.35">
      <c r="R1263" s="158">
        <f t="shared" si="20"/>
        <v>0</v>
      </c>
    </row>
    <row r="1264" spans="18:18" x14ac:dyDescent="0.35">
      <c r="R1264" s="158">
        <f t="shared" si="20"/>
        <v>0</v>
      </c>
    </row>
    <row r="1265" spans="18:18" x14ac:dyDescent="0.35">
      <c r="R1265" s="158">
        <f t="shared" si="20"/>
        <v>0</v>
      </c>
    </row>
    <row r="1266" spans="18:18" x14ac:dyDescent="0.35">
      <c r="R1266" s="158">
        <f t="shared" si="20"/>
        <v>0</v>
      </c>
    </row>
    <row r="1267" spans="18:18" x14ac:dyDescent="0.35">
      <c r="R1267" s="158">
        <f t="shared" si="20"/>
        <v>0</v>
      </c>
    </row>
    <row r="1268" spans="18:18" x14ac:dyDescent="0.35">
      <c r="R1268" s="158">
        <f t="shared" si="20"/>
        <v>0</v>
      </c>
    </row>
    <row r="1269" spans="18:18" x14ac:dyDescent="0.35">
      <c r="R1269" s="158">
        <f t="shared" si="20"/>
        <v>0</v>
      </c>
    </row>
    <row r="1270" spans="18:18" x14ac:dyDescent="0.35">
      <c r="R1270" s="158">
        <f t="shared" si="20"/>
        <v>0</v>
      </c>
    </row>
    <row r="1271" spans="18:18" x14ac:dyDescent="0.35">
      <c r="R1271" s="158">
        <f t="shared" si="20"/>
        <v>0</v>
      </c>
    </row>
    <row r="1272" spans="18:18" x14ac:dyDescent="0.35">
      <c r="R1272" s="158">
        <f t="shared" si="20"/>
        <v>0</v>
      </c>
    </row>
    <row r="1273" spans="18:18" x14ac:dyDescent="0.35">
      <c r="R1273" s="158">
        <f t="shared" si="20"/>
        <v>0</v>
      </c>
    </row>
    <row r="1274" spans="18:18" x14ac:dyDescent="0.35">
      <c r="R1274" s="158">
        <f t="shared" si="20"/>
        <v>0</v>
      </c>
    </row>
    <row r="1275" spans="18:18" x14ac:dyDescent="0.35">
      <c r="R1275" s="158">
        <f t="shared" si="20"/>
        <v>0</v>
      </c>
    </row>
    <row r="1276" spans="18:18" x14ac:dyDescent="0.35">
      <c r="R1276" s="158">
        <f t="shared" si="20"/>
        <v>0</v>
      </c>
    </row>
    <row r="1277" spans="18:18" x14ac:dyDescent="0.35">
      <c r="R1277" s="158">
        <f t="shared" si="20"/>
        <v>0</v>
      </c>
    </row>
    <row r="1278" spans="18:18" x14ac:dyDescent="0.35">
      <c r="R1278" s="158">
        <f t="shared" si="20"/>
        <v>0</v>
      </c>
    </row>
    <row r="1279" spans="18:18" x14ac:dyDescent="0.35">
      <c r="R1279" s="158">
        <f t="shared" si="20"/>
        <v>0</v>
      </c>
    </row>
    <row r="1280" spans="18:18" x14ac:dyDescent="0.35">
      <c r="R1280" s="158">
        <f t="shared" si="20"/>
        <v>0</v>
      </c>
    </row>
    <row r="1281" spans="18:18" x14ac:dyDescent="0.35">
      <c r="R1281" s="158">
        <f t="shared" si="20"/>
        <v>0</v>
      </c>
    </row>
    <row r="1282" spans="18:18" x14ac:dyDescent="0.35">
      <c r="R1282" s="158">
        <f t="shared" si="20"/>
        <v>0</v>
      </c>
    </row>
    <row r="1283" spans="18:18" x14ac:dyDescent="0.35">
      <c r="R1283" s="158">
        <f t="shared" si="20"/>
        <v>0</v>
      </c>
    </row>
    <row r="1284" spans="18:18" x14ac:dyDescent="0.35">
      <c r="R1284" s="158">
        <f t="shared" si="20"/>
        <v>0</v>
      </c>
    </row>
    <row r="1285" spans="18:18" x14ac:dyDescent="0.35">
      <c r="R1285" s="158">
        <f t="shared" si="20"/>
        <v>0</v>
      </c>
    </row>
    <row r="1286" spans="18:18" x14ac:dyDescent="0.35">
      <c r="R1286" s="158">
        <f t="shared" si="20"/>
        <v>0</v>
      </c>
    </row>
    <row r="1287" spans="18:18" x14ac:dyDescent="0.35">
      <c r="R1287" s="158">
        <f t="shared" si="20"/>
        <v>0</v>
      </c>
    </row>
    <row r="1288" spans="18:18" x14ac:dyDescent="0.35">
      <c r="R1288" s="158">
        <f t="shared" si="20"/>
        <v>0</v>
      </c>
    </row>
    <row r="1289" spans="18:18" x14ac:dyDescent="0.35">
      <c r="R1289" s="158">
        <f t="shared" si="20"/>
        <v>0</v>
      </c>
    </row>
    <row r="1290" spans="18:18" x14ac:dyDescent="0.35">
      <c r="R1290" s="158">
        <f t="shared" si="20"/>
        <v>0</v>
      </c>
    </row>
    <row r="1291" spans="18:18" x14ac:dyDescent="0.35">
      <c r="R1291" s="158">
        <f t="shared" si="20"/>
        <v>0</v>
      </c>
    </row>
    <row r="1292" spans="18:18" x14ac:dyDescent="0.35">
      <c r="R1292" s="158">
        <f t="shared" si="20"/>
        <v>0</v>
      </c>
    </row>
    <row r="1293" spans="18:18" x14ac:dyDescent="0.35">
      <c r="R1293" s="158">
        <f t="shared" si="20"/>
        <v>0</v>
      </c>
    </row>
    <row r="1294" spans="18:18" x14ac:dyDescent="0.35">
      <c r="R1294" s="158">
        <f t="shared" si="20"/>
        <v>0</v>
      </c>
    </row>
    <row r="1295" spans="18:18" x14ac:dyDescent="0.35">
      <c r="R1295" s="158">
        <f t="shared" ref="R1295:R1358" si="21">IF(Q1295 &gt; J1295 + 30, N1295 * 12% * (Q1295 - (J1295 + 30)) / 365, 0)</f>
        <v>0</v>
      </c>
    </row>
    <row r="1296" spans="18:18" x14ac:dyDescent="0.35">
      <c r="R1296" s="158">
        <f t="shared" si="21"/>
        <v>0</v>
      </c>
    </row>
    <row r="1297" spans="18:18" x14ac:dyDescent="0.35">
      <c r="R1297" s="158">
        <f t="shared" si="21"/>
        <v>0</v>
      </c>
    </row>
    <row r="1298" spans="18:18" x14ac:dyDescent="0.35">
      <c r="R1298" s="158">
        <f t="shared" si="21"/>
        <v>0</v>
      </c>
    </row>
    <row r="1299" spans="18:18" x14ac:dyDescent="0.35">
      <c r="R1299" s="158">
        <f t="shared" si="21"/>
        <v>0</v>
      </c>
    </row>
    <row r="1300" spans="18:18" x14ac:dyDescent="0.35">
      <c r="R1300" s="158">
        <f t="shared" si="21"/>
        <v>0</v>
      </c>
    </row>
    <row r="1301" spans="18:18" x14ac:dyDescent="0.35">
      <c r="R1301" s="158">
        <f t="shared" si="21"/>
        <v>0</v>
      </c>
    </row>
    <row r="1302" spans="18:18" x14ac:dyDescent="0.35">
      <c r="R1302" s="158">
        <f t="shared" si="21"/>
        <v>0</v>
      </c>
    </row>
    <row r="1303" spans="18:18" x14ac:dyDescent="0.35">
      <c r="R1303" s="158">
        <f t="shared" si="21"/>
        <v>0</v>
      </c>
    </row>
    <row r="1304" spans="18:18" x14ac:dyDescent="0.35">
      <c r="R1304" s="158">
        <f t="shared" si="21"/>
        <v>0</v>
      </c>
    </row>
    <row r="1305" spans="18:18" x14ac:dyDescent="0.35">
      <c r="R1305" s="158">
        <f t="shared" si="21"/>
        <v>0</v>
      </c>
    </row>
    <row r="1306" spans="18:18" x14ac:dyDescent="0.35">
      <c r="R1306" s="158">
        <f t="shared" si="21"/>
        <v>0</v>
      </c>
    </row>
    <row r="1307" spans="18:18" x14ac:dyDescent="0.35">
      <c r="R1307" s="158">
        <f t="shared" si="21"/>
        <v>0</v>
      </c>
    </row>
    <row r="1308" spans="18:18" x14ac:dyDescent="0.35">
      <c r="R1308" s="158">
        <f t="shared" si="21"/>
        <v>0</v>
      </c>
    </row>
    <row r="1309" spans="18:18" x14ac:dyDescent="0.35">
      <c r="R1309" s="158">
        <f t="shared" si="21"/>
        <v>0</v>
      </c>
    </row>
    <row r="1310" spans="18:18" x14ac:dyDescent="0.35">
      <c r="R1310" s="158">
        <f t="shared" si="21"/>
        <v>0</v>
      </c>
    </row>
    <row r="1311" spans="18:18" x14ac:dyDescent="0.35">
      <c r="R1311" s="158">
        <f t="shared" si="21"/>
        <v>0</v>
      </c>
    </row>
    <row r="1312" spans="18:18" x14ac:dyDescent="0.35">
      <c r="R1312" s="158">
        <f t="shared" si="21"/>
        <v>0</v>
      </c>
    </row>
    <row r="1313" spans="18:18" x14ac:dyDescent="0.35">
      <c r="R1313" s="158">
        <f t="shared" si="21"/>
        <v>0</v>
      </c>
    </row>
    <row r="1314" spans="18:18" x14ac:dyDescent="0.35">
      <c r="R1314" s="158">
        <f t="shared" si="21"/>
        <v>0</v>
      </c>
    </row>
    <row r="1315" spans="18:18" x14ac:dyDescent="0.35">
      <c r="R1315" s="158">
        <f t="shared" si="21"/>
        <v>0</v>
      </c>
    </row>
    <row r="1316" spans="18:18" x14ac:dyDescent="0.35">
      <c r="R1316" s="158">
        <f t="shared" si="21"/>
        <v>0</v>
      </c>
    </row>
    <row r="1317" spans="18:18" x14ac:dyDescent="0.35">
      <c r="R1317" s="158">
        <f t="shared" si="21"/>
        <v>0</v>
      </c>
    </row>
    <row r="1318" spans="18:18" x14ac:dyDescent="0.35">
      <c r="R1318" s="158">
        <f t="shared" si="21"/>
        <v>0</v>
      </c>
    </row>
    <row r="1319" spans="18:18" x14ac:dyDescent="0.35">
      <c r="R1319" s="158">
        <f t="shared" si="21"/>
        <v>0</v>
      </c>
    </row>
    <row r="1320" spans="18:18" x14ac:dyDescent="0.35">
      <c r="R1320" s="158">
        <f t="shared" si="21"/>
        <v>0</v>
      </c>
    </row>
    <row r="1321" spans="18:18" x14ac:dyDescent="0.35">
      <c r="R1321" s="158">
        <f t="shared" si="21"/>
        <v>0</v>
      </c>
    </row>
    <row r="1322" spans="18:18" x14ac:dyDescent="0.35">
      <c r="R1322" s="158">
        <f t="shared" si="21"/>
        <v>0</v>
      </c>
    </row>
    <row r="1323" spans="18:18" x14ac:dyDescent="0.35">
      <c r="R1323" s="158">
        <f t="shared" si="21"/>
        <v>0</v>
      </c>
    </row>
    <row r="1324" spans="18:18" x14ac:dyDescent="0.35">
      <c r="R1324" s="158">
        <f t="shared" si="21"/>
        <v>0</v>
      </c>
    </row>
    <row r="1325" spans="18:18" x14ac:dyDescent="0.35">
      <c r="R1325" s="158">
        <f t="shared" si="21"/>
        <v>0</v>
      </c>
    </row>
    <row r="1326" spans="18:18" x14ac:dyDescent="0.35">
      <c r="R1326" s="158">
        <f t="shared" si="21"/>
        <v>0</v>
      </c>
    </row>
    <row r="1327" spans="18:18" x14ac:dyDescent="0.35">
      <c r="R1327" s="158">
        <f t="shared" si="21"/>
        <v>0</v>
      </c>
    </row>
    <row r="1328" spans="18:18" x14ac:dyDescent="0.35">
      <c r="R1328" s="158">
        <f t="shared" si="21"/>
        <v>0</v>
      </c>
    </row>
    <row r="1329" spans="18:18" x14ac:dyDescent="0.35">
      <c r="R1329" s="158">
        <f t="shared" si="21"/>
        <v>0</v>
      </c>
    </row>
    <row r="1330" spans="18:18" x14ac:dyDescent="0.35">
      <c r="R1330" s="158">
        <f t="shared" si="21"/>
        <v>0</v>
      </c>
    </row>
    <row r="1331" spans="18:18" x14ac:dyDescent="0.35">
      <c r="R1331" s="158">
        <f t="shared" si="21"/>
        <v>0</v>
      </c>
    </row>
    <row r="1332" spans="18:18" x14ac:dyDescent="0.35">
      <c r="R1332" s="158">
        <f t="shared" si="21"/>
        <v>0</v>
      </c>
    </row>
    <row r="1333" spans="18:18" x14ac:dyDescent="0.35">
      <c r="R1333" s="158">
        <f t="shared" si="21"/>
        <v>0</v>
      </c>
    </row>
    <row r="1334" spans="18:18" x14ac:dyDescent="0.35">
      <c r="R1334" s="158">
        <f t="shared" si="21"/>
        <v>0</v>
      </c>
    </row>
    <row r="1335" spans="18:18" x14ac:dyDescent="0.35">
      <c r="R1335" s="158">
        <f t="shared" si="21"/>
        <v>0</v>
      </c>
    </row>
    <row r="1336" spans="18:18" x14ac:dyDescent="0.35">
      <c r="R1336" s="158">
        <f t="shared" si="21"/>
        <v>0</v>
      </c>
    </row>
    <row r="1337" spans="18:18" x14ac:dyDescent="0.35">
      <c r="R1337" s="158">
        <f t="shared" si="21"/>
        <v>0</v>
      </c>
    </row>
    <row r="1338" spans="18:18" x14ac:dyDescent="0.35">
      <c r="R1338" s="158">
        <f t="shared" si="21"/>
        <v>0</v>
      </c>
    </row>
    <row r="1339" spans="18:18" x14ac:dyDescent="0.35">
      <c r="R1339" s="158">
        <f t="shared" si="21"/>
        <v>0</v>
      </c>
    </row>
    <row r="1340" spans="18:18" x14ac:dyDescent="0.35">
      <c r="R1340" s="158">
        <f t="shared" si="21"/>
        <v>0</v>
      </c>
    </row>
    <row r="1341" spans="18:18" x14ac:dyDescent="0.35">
      <c r="R1341" s="158">
        <f t="shared" si="21"/>
        <v>0</v>
      </c>
    </row>
    <row r="1342" spans="18:18" x14ac:dyDescent="0.35">
      <c r="R1342" s="158">
        <f t="shared" si="21"/>
        <v>0</v>
      </c>
    </row>
    <row r="1343" spans="18:18" x14ac:dyDescent="0.35">
      <c r="R1343" s="158">
        <f t="shared" si="21"/>
        <v>0</v>
      </c>
    </row>
    <row r="1344" spans="18:18" x14ac:dyDescent="0.35">
      <c r="R1344" s="158">
        <f t="shared" si="21"/>
        <v>0</v>
      </c>
    </row>
    <row r="1345" spans="18:18" x14ac:dyDescent="0.35">
      <c r="R1345" s="158">
        <f t="shared" si="21"/>
        <v>0</v>
      </c>
    </row>
    <row r="1346" spans="18:18" x14ac:dyDescent="0.35">
      <c r="R1346" s="158">
        <f t="shared" si="21"/>
        <v>0</v>
      </c>
    </row>
    <row r="1347" spans="18:18" x14ac:dyDescent="0.35">
      <c r="R1347" s="158">
        <f t="shared" si="21"/>
        <v>0</v>
      </c>
    </row>
    <row r="1348" spans="18:18" x14ac:dyDescent="0.35">
      <c r="R1348" s="158">
        <f t="shared" si="21"/>
        <v>0</v>
      </c>
    </row>
    <row r="1349" spans="18:18" x14ac:dyDescent="0.35">
      <c r="R1349" s="158">
        <f t="shared" si="21"/>
        <v>0</v>
      </c>
    </row>
    <row r="1350" spans="18:18" x14ac:dyDescent="0.35">
      <c r="R1350" s="158">
        <f t="shared" si="21"/>
        <v>0</v>
      </c>
    </row>
    <row r="1351" spans="18:18" x14ac:dyDescent="0.35">
      <c r="R1351" s="158">
        <f t="shared" si="21"/>
        <v>0</v>
      </c>
    </row>
    <row r="1352" spans="18:18" x14ac:dyDescent="0.35">
      <c r="R1352" s="158">
        <f t="shared" si="21"/>
        <v>0</v>
      </c>
    </row>
    <row r="1353" spans="18:18" x14ac:dyDescent="0.35">
      <c r="R1353" s="158">
        <f t="shared" si="21"/>
        <v>0</v>
      </c>
    </row>
    <row r="1354" spans="18:18" x14ac:dyDescent="0.35">
      <c r="R1354" s="158">
        <f t="shared" si="21"/>
        <v>0</v>
      </c>
    </row>
    <row r="1355" spans="18:18" x14ac:dyDescent="0.35">
      <c r="R1355" s="158">
        <f t="shared" si="21"/>
        <v>0</v>
      </c>
    </row>
    <row r="1356" spans="18:18" x14ac:dyDescent="0.35">
      <c r="R1356" s="158">
        <f t="shared" si="21"/>
        <v>0</v>
      </c>
    </row>
    <row r="1357" spans="18:18" x14ac:dyDescent="0.35">
      <c r="R1357" s="158">
        <f t="shared" si="21"/>
        <v>0</v>
      </c>
    </row>
    <row r="1358" spans="18:18" x14ac:dyDescent="0.35">
      <c r="R1358" s="158">
        <f t="shared" si="21"/>
        <v>0</v>
      </c>
    </row>
    <row r="1359" spans="18:18" x14ac:dyDescent="0.35">
      <c r="R1359" s="158">
        <f t="shared" ref="R1359:R1422" si="22">IF(Q1359 &gt; J1359 + 30, N1359 * 12% * (Q1359 - (J1359 + 30)) / 365, 0)</f>
        <v>0</v>
      </c>
    </row>
    <row r="1360" spans="18:18" x14ac:dyDescent="0.35">
      <c r="R1360" s="158">
        <f t="shared" si="22"/>
        <v>0</v>
      </c>
    </row>
    <row r="1361" spans="18:18" x14ac:dyDescent="0.35">
      <c r="R1361" s="158">
        <f t="shared" si="22"/>
        <v>0</v>
      </c>
    </row>
    <row r="1362" spans="18:18" x14ac:dyDescent="0.35">
      <c r="R1362" s="158">
        <f t="shared" si="22"/>
        <v>0</v>
      </c>
    </row>
    <row r="1363" spans="18:18" x14ac:dyDescent="0.35">
      <c r="R1363" s="158">
        <f t="shared" si="22"/>
        <v>0</v>
      </c>
    </row>
    <row r="1364" spans="18:18" x14ac:dyDescent="0.35">
      <c r="R1364" s="158">
        <f t="shared" si="22"/>
        <v>0</v>
      </c>
    </row>
    <row r="1365" spans="18:18" x14ac:dyDescent="0.35">
      <c r="R1365" s="158">
        <f t="shared" si="22"/>
        <v>0</v>
      </c>
    </row>
    <row r="1366" spans="18:18" x14ac:dyDescent="0.35">
      <c r="R1366" s="158">
        <f t="shared" si="22"/>
        <v>0</v>
      </c>
    </row>
    <row r="1367" spans="18:18" x14ac:dyDescent="0.35">
      <c r="R1367" s="158">
        <f t="shared" si="22"/>
        <v>0</v>
      </c>
    </row>
    <row r="1368" spans="18:18" x14ac:dyDescent="0.35">
      <c r="R1368" s="158">
        <f t="shared" si="22"/>
        <v>0</v>
      </c>
    </row>
    <row r="1369" spans="18:18" x14ac:dyDescent="0.35">
      <c r="R1369" s="158">
        <f t="shared" si="22"/>
        <v>0</v>
      </c>
    </row>
    <row r="1370" spans="18:18" x14ac:dyDescent="0.35">
      <c r="R1370" s="158">
        <f t="shared" si="22"/>
        <v>0</v>
      </c>
    </row>
    <row r="1371" spans="18:18" x14ac:dyDescent="0.35">
      <c r="R1371" s="158">
        <f t="shared" si="22"/>
        <v>0</v>
      </c>
    </row>
    <row r="1372" spans="18:18" x14ac:dyDescent="0.35">
      <c r="R1372" s="158">
        <f t="shared" si="22"/>
        <v>0</v>
      </c>
    </row>
    <row r="1373" spans="18:18" x14ac:dyDescent="0.35">
      <c r="R1373" s="158">
        <f t="shared" si="22"/>
        <v>0</v>
      </c>
    </row>
    <row r="1374" spans="18:18" x14ac:dyDescent="0.35">
      <c r="R1374" s="158">
        <f t="shared" si="22"/>
        <v>0</v>
      </c>
    </row>
    <row r="1375" spans="18:18" x14ac:dyDescent="0.35">
      <c r="R1375" s="158">
        <f t="shared" si="22"/>
        <v>0</v>
      </c>
    </row>
    <row r="1376" spans="18:18" x14ac:dyDescent="0.35">
      <c r="R1376" s="158">
        <f t="shared" si="22"/>
        <v>0</v>
      </c>
    </row>
    <row r="1377" spans="18:18" x14ac:dyDescent="0.35">
      <c r="R1377" s="158">
        <f t="shared" si="22"/>
        <v>0</v>
      </c>
    </row>
    <row r="1378" spans="18:18" x14ac:dyDescent="0.35">
      <c r="R1378" s="158">
        <f t="shared" si="22"/>
        <v>0</v>
      </c>
    </row>
    <row r="1379" spans="18:18" x14ac:dyDescent="0.35">
      <c r="R1379" s="158">
        <f t="shared" si="22"/>
        <v>0</v>
      </c>
    </row>
    <row r="1380" spans="18:18" x14ac:dyDescent="0.35">
      <c r="R1380" s="158">
        <f t="shared" si="22"/>
        <v>0</v>
      </c>
    </row>
    <row r="1381" spans="18:18" x14ac:dyDescent="0.35">
      <c r="R1381" s="158">
        <f t="shared" si="22"/>
        <v>0</v>
      </c>
    </row>
    <row r="1382" spans="18:18" x14ac:dyDescent="0.35">
      <c r="R1382" s="158">
        <f t="shared" si="22"/>
        <v>0</v>
      </c>
    </row>
    <row r="1383" spans="18:18" x14ac:dyDescent="0.35">
      <c r="R1383" s="158">
        <f t="shared" si="22"/>
        <v>0</v>
      </c>
    </row>
    <row r="1384" spans="18:18" x14ac:dyDescent="0.35">
      <c r="R1384" s="158">
        <f t="shared" si="22"/>
        <v>0</v>
      </c>
    </row>
    <row r="1385" spans="18:18" x14ac:dyDescent="0.35">
      <c r="R1385" s="158">
        <f t="shared" si="22"/>
        <v>0</v>
      </c>
    </row>
    <row r="1386" spans="18:18" x14ac:dyDescent="0.35">
      <c r="R1386" s="158">
        <f t="shared" si="22"/>
        <v>0</v>
      </c>
    </row>
    <row r="1387" spans="18:18" x14ac:dyDescent="0.35">
      <c r="R1387" s="158">
        <f t="shared" si="22"/>
        <v>0</v>
      </c>
    </row>
    <row r="1388" spans="18:18" x14ac:dyDescent="0.35">
      <c r="R1388" s="158">
        <f t="shared" si="22"/>
        <v>0</v>
      </c>
    </row>
    <row r="1389" spans="18:18" x14ac:dyDescent="0.35">
      <c r="R1389" s="158">
        <f t="shared" si="22"/>
        <v>0</v>
      </c>
    </row>
    <row r="1390" spans="18:18" x14ac:dyDescent="0.35">
      <c r="R1390" s="158">
        <f t="shared" si="22"/>
        <v>0</v>
      </c>
    </row>
    <row r="1391" spans="18:18" x14ac:dyDescent="0.35">
      <c r="R1391" s="158">
        <f t="shared" si="22"/>
        <v>0</v>
      </c>
    </row>
    <row r="1392" spans="18:18" x14ac:dyDescent="0.35">
      <c r="R1392" s="158">
        <f t="shared" si="22"/>
        <v>0</v>
      </c>
    </row>
    <row r="1393" spans="18:18" x14ac:dyDescent="0.35">
      <c r="R1393" s="158">
        <f t="shared" si="22"/>
        <v>0</v>
      </c>
    </row>
    <row r="1394" spans="18:18" x14ac:dyDescent="0.35">
      <c r="R1394" s="158">
        <f t="shared" si="22"/>
        <v>0</v>
      </c>
    </row>
    <row r="1395" spans="18:18" x14ac:dyDescent="0.35">
      <c r="R1395" s="158">
        <f t="shared" si="22"/>
        <v>0</v>
      </c>
    </row>
    <row r="1396" spans="18:18" x14ac:dyDescent="0.35">
      <c r="R1396" s="158">
        <f t="shared" si="22"/>
        <v>0</v>
      </c>
    </row>
    <row r="1397" spans="18:18" x14ac:dyDescent="0.35">
      <c r="R1397" s="158">
        <f t="shared" si="22"/>
        <v>0</v>
      </c>
    </row>
    <row r="1398" spans="18:18" x14ac:dyDescent="0.35">
      <c r="R1398" s="158">
        <f t="shared" si="22"/>
        <v>0</v>
      </c>
    </row>
    <row r="1399" spans="18:18" x14ac:dyDescent="0.35">
      <c r="R1399" s="158">
        <f t="shared" si="22"/>
        <v>0</v>
      </c>
    </row>
    <row r="1400" spans="18:18" x14ac:dyDescent="0.35">
      <c r="R1400" s="158">
        <f t="shared" si="22"/>
        <v>0</v>
      </c>
    </row>
    <row r="1401" spans="18:18" x14ac:dyDescent="0.35">
      <c r="R1401" s="158">
        <f t="shared" si="22"/>
        <v>0</v>
      </c>
    </row>
    <row r="1402" spans="18:18" x14ac:dyDescent="0.35">
      <c r="R1402" s="158">
        <f t="shared" si="22"/>
        <v>0</v>
      </c>
    </row>
    <row r="1403" spans="18:18" x14ac:dyDescent="0.35">
      <c r="R1403" s="158">
        <f t="shared" si="22"/>
        <v>0</v>
      </c>
    </row>
    <row r="1404" spans="18:18" x14ac:dyDescent="0.35">
      <c r="R1404" s="158">
        <f t="shared" si="22"/>
        <v>0</v>
      </c>
    </row>
    <row r="1405" spans="18:18" x14ac:dyDescent="0.35">
      <c r="R1405" s="158">
        <f t="shared" si="22"/>
        <v>0</v>
      </c>
    </row>
    <row r="1406" spans="18:18" x14ac:dyDescent="0.35">
      <c r="R1406" s="158">
        <f t="shared" si="22"/>
        <v>0</v>
      </c>
    </row>
    <row r="1407" spans="18:18" x14ac:dyDescent="0.35">
      <c r="R1407" s="158">
        <f t="shared" si="22"/>
        <v>0</v>
      </c>
    </row>
    <row r="1408" spans="18:18" x14ac:dyDescent="0.35">
      <c r="R1408" s="158">
        <f t="shared" si="22"/>
        <v>0</v>
      </c>
    </row>
    <row r="1409" spans="18:18" x14ac:dyDescent="0.35">
      <c r="R1409" s="158">
        <f t="shared" si="22"/>
        <v>0</v>
      </c>
    </row>
    <row r="1410" spans="18:18" x14ac:dyDescent="0.35">
      <c r="R1410" s="158">
        <f t="shared" si="22"/>
        <v>0</v>
      </c>
    </row>
    <row r="1411" spans="18:18" x14ac:dyDescent="0.35">
      <c r="R1411" s="158">
        <f t="shared" si="22"/>
        <v>0</v>
      </c>
    </row>
    <row r="1412" spans="18:18" x14ac:dyDescent="0.35">
      <c r="R1412" s="158">
        <f t="shared" si="22"/>
        <v>0</v>
      </c>
    </row>
    <row r="1413" spans="18:18" x14ac:dyDescent="0.35">
      <c r="R1413" s="158">
        <f t="shared" si="22"/>
        <v>0</v>
      </c>
    </row>
    <row r="1414" spans="18:18" x14ac:dyDescent="0.35">
      <c r="R1414" s="158">
        <f t="shared" si="22"/>
        <v>0</v>
      </c>
    </row>
    <row r="1415" spans="18:18" x14ac:dyDescent="0.35">
      <c r="R1415" s="158">
        <f t="shared" si="22"/>
        <v>0</v>
      </c>
    </row>
    <row r="1416" spans="18:18" x14ac:dyDescent="0.35">
      <c r="R1416" s="158">
        <f t="shared" si="22"/>
        <v>0</v>
      </c>
    </row>
    <row r="1417" spans="18:18" x14ac:dyDescent="0.35">
      <c r="R1417" s="158">
        <f t="shared" si="22"/>
        <v>0</v>
      </c>
    </row>
    <row r="1418" spans="18:18" x14ac:dyDescent="0.35">
      <c r="R1418" s="158">
        <f t="shared" si="22"/>
        <v>0</v>
      </c>
    </row>
    <row r="1419" spans="18:18" x14ac:dyDescent="0.35">
      <c r="R1419" s="158">
        <f t="shared" si="22"/>
        <v>0</v>
      </c>
    </row>
    <row r="1420" spans="18:18" x14ac:dyDescent="0.35">
      <c r="R1420" s="158">
        <f t="shared" si="22"/>
        <v>0</v>
      </c>
    </row>
    <row r="1421" spans="18:18" x14ac:dyDescent="0.35">
      <c r="R1421" s="158">
        <f t="shared" si="22"/>
        <v>0</v>
      </c>
    </row>
    <row r="1422" spans="18:18" x14ac:dyDescent="0.35">
      <c r="R1422" s="158">
        <f t="shared" si="22"/>
        <v>0</v>
      </c>
    </row>
    <row r="1423" spans="18:18" x14ac:dyDescent="0.35">
      <c r="R1423" s="158">
        <f t="shared" ref="R1423:R1486" si="23">IF(Q1423 &gt; J1423 + 30, N1423 * 12% * (Q1423 - (J1423 + 30)) / 365, 0)</f>
        <v>0</v>
      </c>
    </row>
    <row r="1424" spans="18:18" x14ac:dyDescent="0.35">
      <c r="R1424" s="158">
        <f t="shared" si="23"/>
        <v>0</v>
      </c>
    </row>
    <row r="1425" spans="18:18" x14ac:dyDescent="0.35">
      <c r="R1425" s="158">
        <f t="shared" si="23"/>
        <v>0</v>
      </c>
    </row>
    <row r="1426" spans="18:18" x14ac:dyDescent="0.35">
      <c r="R1426" s="158">
        <f t="shared" si="23"/>
        <v>0</v>
      </c>
    </row>
    <row r="1427" spans="18:18" x14ac:dyDescent="0.35">
      <c r="R1427" s="158">
        <f t="shared" si="23"/>
        <v>0</v>
      </c>
    </row>
    <row r="1428" spans="18:18" x14ac:dyDescent="0.35">
      <c r="R1428" s="158">
        <f t="shared" si="23"/>
        <v>0</v>
      </c>
    </row>
    <row r="1429" spans="18:18" x14ac:dyDescent="0.35">
      <c r="R1429" s="158">
        <f t="shared" si="23"/>
        <v>0</v>
      </c>
    </row>
    <row r="1430" spans="18:18" x14ac:dyDescent="0.35">
      <c r="R1430" s="158">
        <f t="shared" si="23"/>
        <v>0</v>
      </c>
    </row>
    <row r="1431" spans="18:18" x14ac:dyDescent="0.35">
      <c r="R1431" s="158">
        <f t="shared" si="23"/>
        <v>0</v>
      </c>
    </row>
    <row r="1432" spans="18:18" x14ac:dyDescent="0.35">
      <c r="R1432" s="158">
        <f t="shared" si="23"/>
        <v>0</v>
      </c>
    </row>
    <row r="1433" spans="18:18" x14ac:dyDescent="0.35">
      <c r="R1433" s="158">
        <f t="shared" si="23"/>
        <v>0</v>
      </c>
    </row>
    <row r="1434" spans="18:18" x14ac:dyDescent="0.35">
      <c r="R1434" s="158">
        <f t="shared" si="23"/>
        <v>0</v>
      </c>
    </row>
    <row r="1435" spans="18:18" x14ac:dyDescent="0.35">
      <c r="R1435" s="158">
        <f t="shared" si="23"/>
        <v>0</v>
      </c>
    </row>
    <row r="1436" spans="18:18" x14ac:dyDescent="0.35">
      <c r="R1436" s="158">
        <f t="shared" si="23"/>
        <v>0</v>
      </c>
    </row>
    <row r="1437" spans="18:18" x14ac:dyDescent="0.35">
      <c r="R1437" s="158">
        <f t="shared" si="23"/>
        <v>0</v>
      </c>
    </row>
    <row r="1438" spans="18:18" x14ac:dyDescent="0.35">
      <c r="R1438" s="158">
        <f t="shared" si="23"/>
        <v>0</v>
      </c>
    </row>
    <row r="1439" spans="18:18" x14ac:dyDescent="0.35">
      <c r="R1439" s="158">
        <f t="shared" si="23"/>
        <v>0</v>
      </c>
    </row>
    <row r="1440" spans="18:18" x14ac:dyDescent="0.35">
      <c r="R1440" s="158">
        <f t="shared" si="23"/>
        <v>0</v>
      </c>
    </row>
    <row r="1441" spans="18:18" x14ac:dyDescent="0.35">
      <c r="R1441" s="158">
        <f t="shared" si="23"/>
        <v>0</v>
      </c>
    </row>
    <row r="1442" spans="18:18" x14ac:dyDescent="0.35">
      <c r="R1442" s="158">
        <f t="shared" si="23"/>
        <v>0</v>
      </c>
    </row>
    <row r="1443" spans="18:18" x14ac:dyDescent="0.35">
      <c r="R1443" s="158">
        <f t="shared" si="23"/>
        <v>0</v>
      </c>
    </row>
    <row r="1444" spans="18:18" x14ac:dyDescent="0.35">
      <c r="R1444" s="158">
        <f t="shared" si="23"/>
        <v>0</v>
      </c>
    </row>
    <row r="1445" spans="18:18" x14ac:dyDescent="0.35">
      <c r="R1445" s="158">
        <f t="shared" si="23"/>
        <v>0</v>
      </c>
    </row>
    <row r="1446" spans="18:18" x14ac:dyDescent="0.35">
      <c r="R1446" s="158">
        <f t="shared" si="23"/>
        <v>0</v>
      </c>
    </row>
    <row r="1447" spans="18:18" x14ac:dyDescent="0.35">
      <c r="R1447" s="158">
        <f t="shared" si="23"/>
        <v>0</v>
      </c>
    </row>
    <row r="1448" spans="18:18" x14ac:dyDescent="0.35">
      <c r="R1448" s="158">
        <f t="shared" si="23"/>
        <v>0</v>
      </c>
    </row>
    <row r="1449" spans="18:18" x14ac:dyDescent="0.35">
      <c r="R1449" s="158">
        <f t="shared" si="23"/>
        <v>0</v>
      </c>
    </row>
    <row r="1450" spans="18:18" x14ac:dyDescent="0.35">
      <c r="R1450" s="158">
        <f t="shared" si="23"/>
        <v>0</v>
      </c>
    </row>
    <row r="1451" spans="18:18" x14ac:dyDescent="0.35">
      <c r="R1451" s="158">
        <f t="shared" si="23"/>
        <v>0</v>
      </c>
    </row>
    <row r="1452" spans="18:18" x14ac:dyDescent="0.35">
      <c r="R1452" s="158">
        <f t="shared" si="23"/>
        <v>0</v>
      </c>
    </row>
    <row r="1453" spans="18:18" x14ac:dyDescent="0.35">
      <c r="R1453" s="158">
        <f t="shared" si="23"/>
        <v>0</v>
      </c>
    </row>
    <row r="1454" spans="18:18" x14ac:dyDescent="0.35">
      <c r="R1454" s="158">
        <f t="shared" si="23"/>
        <v>0</v>
      </c>
    </row>
    <row r="1455" spans="18:18" x14ac:dyDescent="0.35">
      <c r="R1455" s="158">
        <f t="shared" si="23"/>
        <v>0</v>
      </c>
    </row>
    <row r="1456" spans="18:18" x14ac:dyDescent="0.35">
      <c r="R1456" s="158">
        <f t="shared" si="23"/>
        <v>0</v>
      </c>
    </row>
    <row r="1457" spans="18:18" x14ac:dyDescent="0.35">
      <c r="R1457" s="158">
        <f t="shared" si="23"/>
        <v>0</v>
      </c>
    </row>
    <row r="1458" spans="18:18" x14ac:dyDescent="0.35">
      <c r="R1458" s="158">
        <f t="shared" si="23"/>
        <v>0</v>
      </c>
    </row>
    <row r="1459" spans="18:18" x14ac:dyDescent="0.35">
      <c r="R1459" s="158">
        <f t="shared" si="23"/>
        <v>0</v>
      </c>
    </row>
    <row r="1460" spans="18:18" x14ac:dyDescent="0.35">
      <c r="R1460" s="158">
        <f t="shared" si="23"/>
        <v>0</v>
      </c>
    </row>
    <row r="1461" spans="18:18" x14ac:dyDescent="0.35">
      <c r="R1461" s="158">
        <f t="shared" si="23"/>
        <v>0</v>
      </c>
    </row>
    <row r="1462" spans="18:18" x14ac:dyDescent="0.35">
      <c r="R1462" s="158">
        <f t="shared" si="23"/>
        <v>0</v>
      </c>
    </row>
    <row r="1463" spans="18:18" x14ac:dyDescent="0.35">
      <c r="R1463" s="158">
        <f t="shared" si="23"/>
        <v>0</v>
      </c>
    </row>
    <row r="1464" spans="18:18" x14ac:dyDescent="0.35">
      <c r="R1464" s="158">
        <f t="shared" si="23"/>
        <v>0</v>
      </c>
    </row>
    <row r="1465" spans="18:18" x14ac:dyDescent="0.35">
      <c r="R1465" s="158">
        <f t="shared" si="23"/>
        <v>0</v>
      </c>
    </row>
    <row r="1466" spans="18:18" x14ac:dyDescent="0.35">
      <c r="R1466" s="158">
        <f t="shared" si="23"/>
        <v>0</v>
      </c>
    </row>
    <row r="1467" spans="18:18" x14ac:dyDescent="0.35">
      <c r="R1467" s="158">
        <f t="shared" si="23"/>
        <v>0</v>
      </c>
    </row>
    <row r="1468" spans="18:18" x14ac:dyDescent="0.35">
      <c r="R1468" s="158">
        <f t="shared" si="23"/>
        <v>0</v>
      </c>
    </row>
    <row r="1469" spans="18:18" x14ac:dyDescent="0.35">
      <c r="R1469" s="158">
        <f t="shared" si="23"/>
        <v>0</v>
      </c>
    </row>
    <row r="1470" spans="18:18" x14ac:dyDescent="0.35">
      <c r="R1470" s="158">
        <f t="shared" si="23"/>
        <v>0</v>
      </c>
    </row>
    <row r="1471" spans="18:18" x14ac:dyDescent="0.35">
      <c r="R1471" s="158">
        <f t="shared" si="23"/>
        <v>0</v>
      </c>
    </row>
    <row r="1472" spans="18:18" x14ac:dyDescent="0.35">
      <c r="R1472" s="158">
        <f t="shared" si="23"/>
        <v>0</v>
      </c>
    </row>
    <row r="1473" spans="18:18" x14ac:dyDescent="0.35">
      <c r="R1473" s="158">
        <f t="shared" si="23"/>
        <v>0</v>
      </c>
    </row>
    <row r="1474" spans="18:18" x14ac:dyDescent="0.35">
      <c r="R1474" s="158">
        <f t="shared" si="23"/>
        <v>0</v>
      </c>
    </row>
    <row r="1475" spans="18:18" x14ac:dyDescent="0.35">
      <c r="R1475" s="158">
        <f t="shared" si="23"/>
        <v>0</v>
      </c>
    </row>
    <row r="1476" spans="18:18" x14ac:dyDescent="0.35">
      <c r="R1476" s="158">
        <f t="shared" si="23"/>
        <v>0</v>
      </c>
    </row>
    <row r="1477" spans="18:18" x14ac:dyDescent="0.35">
      <c r="R1477" s="158">
        <f t="shared" si="23"/>
        <v>0</v>
      </c>
    </row>
    <row r="1478" spans="18:18" x14ac:dyDescent="0.35">
      <c r="R1478" s="158">
        <f t="shared" si="23"/>
        <v>0</v>
      </c>
    </row>
    <row r="1479" spans="18:18" x14ac:dyDescent="0.35">
      <c r="R1479" s="158">
        <f t="shared" si="23"/>
        <v>0</v>
      </c>
    </row>
    <row r="1480" spans="18:18" x14ac:dyDescent="0.35">
      <c r="R1480" s="158">
        <f t="shared" si="23"/>
        <v>0</v>
      </c>
    </row>
    <row r="1481" spans="18:18" x14ac:dyDescent="0.35">
      <c r="R1481" s="158">
        <f t="shared" si="23"/>
        <v>0</v>
      </c>
    </row>
    <row r="1482" spans="18:18" x14ac:dyDescent="0.35">
      <c r="R1482" s="158">
        <f t="shared" si="23"/>
        <v>0</v>
      </c>
    </row>
    <row r="1483" spans="18:18" x14ac:dyDescent="0.35">
      <c r="R1483" s="158">
        <f t="shared" si="23"/>
        <v>0</v>
      </c>
    </row>
    <row r="1484" spans="18:18" x14ac:dyDescent="0.35">
      <c r="R1484" s="158">
        <f t="shared" si="23"/>
        <v>0</v>
      </c>
    </row>
    <row r="1485" spans="18:18" x14ac:dyDescent="0.35">
      <c r="R1485" s="158">
        <f t="shared" si="23"/>
        <v>0</v>
      </c>
    </row>
    <row r="1486" spans="18:18" x14ac:dyDescent="0.35">
      <c r="R1486" s="158">
        <f t="shared" si="23"/>
        <v>0</v>
      </c>
    </row>
    <row r="1487" spans="18:18" x14ac:dyDescent="0.35">
      <c r="R1487" s="158">
        <f t="shared" ref="R1487:R1550" si="24">IF(Q1487 &gt; J1487 + 30, N1487 * 12% * (Q1487 - (J1487 + 30)) / 365, 0)</f>
        <v>0</v>
      </c>
    </row>
    <row r="1488" spans="18:18" x14ac:dyDescent="0.35">
      <c r="R1488" s="158">
        <f t="shared" si="24"/>
        <v>0</v>
      </c>
    </row>
    <row r="1489" spans="18:18" x14ac:dyDescent="0.35">
      <c r="R1489" s="158">
        <f t="shared" si="24"/>
        <v>0</v>
      </c>
    </row>
    <row r="1490" spans="18:18" x14ac:dyDescent="0.35">
      <c r="R1490" s="158">
        <f t="shared" si="24"/>
        <v>0</v>
      </c>
    </row>
    <row r="1491" spans="18:18" x14ac:dyDescent="0.35">
      <c r="R1491" s="158">
        <f t="shared" si="24"/>
        <v>0</v>
      </c>
    </row>
    <row r="1492" spans="18:18" x14ac:dyDescent="0.35">
      <c r="R1492" s="158">
        <f t="shared" si="24"/>
        <v>0</v>
      </c>
    </row>
    <row r="1493" spans="18:18" x14ac:dyDescent="0.35">
      <c r="R1493" s="158">
        <f t="shared" si="24"/>
        <v>0</v>
      </c>
    </row>
    <row r="1494" spans="18:18" x14ac:dyDescent="0.35">
      <c r="R1494" s="158">
        <f t="shared" si="24"/>
        <v>0</v>
      </c>
    </row>
    <row r="1495" spans="18:18" x14ac:dyDescent="0.35">
      <c r="R1495" s="158">
        <f t="shared" si="24"/>
        <v>0</v>
      </c>
    </row>
    <row r="1496" spans="18:18" x14ac:dyDescent="0.35">
      <c r="R1496" s="158">
        <f t="shared" si="24"/>
        <v>0</v>
      </c>
    </row>
    <row r="1497" spans="18:18" x14ac:dyDescent="0.35">
      <c r="R1497" s="158">
        <f t="shared" si="24"/>
        <v>0</v>
      </c>
    </row>
    <row r="1498" spans="18:18" x14ac:dyDescent="0.35">
      <c r="R1498" s="158">
        <f t="shared" si="24"/>
        <v>0</v>
      </c>
    </row>
    <row r="1499" spans="18:18" x14ac:dyDescent="0.35">
      <c r="R1499" s="158">
        <f t="shared" si="24"/>
        <v>0</v>
      </c>
    </row>
    <row r="1500" spans="18:18" x14ac:dyDescent="0.35">
      <c r="R1500" s="158">
        <f t="shared" si="24"/>
        <v>0</v>
      </c>
    </row>
    <row r="1501" spans="18:18" x14ac:dyDescent="0.35">
      <c r="R1501" s="158">
        <f t="shared" si="24"/>
        <v>0</v>
      </c>
    </row>
    <row r="1502" spans="18:18" x14ac:dyDescent="0.35">
      <c r="R1502" s="158">
        <f t="shared" si="24"/>
        <v>0</v>
      </c>
    </row>
    <row r="1503" spans="18:18" x14ac:dyDescent="0.35">
      <c r="R1503" s="158">
        <f t="shared" si="24"/>
        <v>0</v>
      </c>
    </row>
    <row r="1504" spans="18:18" x14ac:dyDescent="0.35">
      <c r="R1504" s="158">
        <f t="shared" si="24"/>
        <v>0</v>
      </c>
    </row>
    <row r="1505" spans="18:18" x14ac:dyDescent="0.35">
      <c r="R1505" s="158">
        <f t="shared" si="24"/>
        <v>0</v>
      </c>
    </row>
    <row r="1506" spans="18:18" x14ac:dyDescent="0.35">
      <c r="R1506" s="158">
        <f t="shared" si="24"/>
        <v>0</v>
      </c>
    </row>
    <row r="1507" spans="18:18" x14ac:dyDescent="0.35">
      <c r="R1507" s="158">
        <f t="shared" si="24"/>
        <v>0</v>
      </c>
    </row>
    <row r="1508" spans="18:18" x14ac:dyDescent="0.35">
      <c r="R1508" s="158">
        <f t="shared" si="24"/>
        <v>0</v>
      </c>
    </row>
    <row r="1509" spans="18:18" x14ac:dyDescent="0.35">
      <c r="R1509" s="158">
        <f t="shared" si="24"/>
        <v>0</v>
      </c>
    </row>
    <row r="1510" spans="18:18" x14ac:dyDescent="0.35">
      <c r="R1510" s="158">
        <f t="shared" si="24"/>
        <v>0</v>
      </c>
    </row>
    <row r="1511" spans="18:18" x14ac:dyDescent="0.35">
      <c r="R1511" s="158">
        <f t="shared" si="24"/>
        <v>0</v>
      </c>
    </row>
    <row r="1512" spans="18:18" x14ac:dyDescent="0.35">
      <c r="R1512" s="158">
        <f t="shared" si="24"/>
        <v>0</v>
      </c>
    </row>
    <row r="1513" spans="18:18" x14ac:dyDescent="0.35">
      <c r="R1513" s="158">
        <f t="shared" si="24"/>
        <v>0</v>
      </c>
    </row>
    <row r="1514" spans="18:18" x14ac:dyDescent="0.35">
      <c r="R1514" s="158">
        <f t="shared" si="24"/>
        <v>0</v>
      </c>
    </row>
    <row r="1515" spans="18:18" x14ac:dyDescent="0.35">
      <c r="R1515" s="158">
        <f t="shared" si="24"/>
        <v>0</v>
      </c>
    </row>
    <row r="1516" spans="18:18" x14ac:dyDescent="0.35">
      <c r="R1516" s="158">
        <f t="shared" si="24"/>
        <v>0</v>
      </c>
    </row>
    <row r="1517" spans="18:18" x14ac:dyDescent="0.35">
      <c r="R1517" s="158">
        <f t="shared" si="24"/>
        <v>0</v>
      </c>
    </row>
    <row r="1518" spans="18:18" x14ac:dyDescent="0.35">
      <c r="R1518" s="158">
        <f t="shared" si="24"/>
        <v>0</v>
      </c>
    </row>
    <row r="1519" spans="18:18" x14ac:dyDescent="0.35">
      <c r="R1519" s="158">
        <f t="shared" si="24"/>
        <v>0</v>
      </c>
    </row>
    <row r="1520" spans="18:18" x14ac:dyDescent="0.35">
      <c r="R1520" s="158">
        <f t="shared" si="24"/>
        <v>0</v>
      </c>
    </row>
    <row r="1521" spans="18:18" x14ac:dyDescent="0.35">
      <c r="R1521" s="158">
        <f t="shared" si="24"/>
        <v>0</v>
      </c>
    </row>
    <row r="1522" spans="18:18" x14ac:dyDescent="0.35">
      <c r="R1522" s="158">
        <f t="shared" si="24"/>
        <v>0</v>
      </c>
    </row>
    <row r="1523" spans="18:18" x14ac:dyDescent="0.35">
      <c r="R1523" s="158">
        <f t="shared" si="24"/>
        <v>0</v>
      </c>
    </row>
    <row r="1524" spans="18:18" x14ac:dyDescent="0.35">
      <c r="R1524" s="158">
        <f t="shared" si="24"/>
        <v>0</v>
      </c>
    </row>
    <row r="1525" spans="18:18" x14ac:dyDescent="0.35">
      <c r="R1525" s="158">
        <f t="shared" si="24"/>
        <v>0</v>
      </c>
    </row>
    <row r="1526" spans="18:18" x14ac:dyDescent="0.35">
      <c r="R1526" s="158">
        <f t="shared" si="24"/>
        <v>0</v>
      </c>
    </row>
    <row r="1527" spans="18:18" x14ac:dyDescent="0.35">
      <c r="R1527" s="158">
        <f t="shared" si="24"/>
        <v>0</v>
      </c>
    </row>
    <row r="1528" spans="18:18" x14ac:dyDescent="0.35">
      <c r="R1528" s="158">
        <f t="shared" si="24"/>
        <v>0</v>
      </c>
    </row>
    <row r="1529" spans="18:18" x14ac:dyDescent="0.35">
      <c r="R1529" s="158">
        <f t="shared" si="24"/>
        <v>0</v>
      </c>
    </row>
    <row r="1530" spans="18:18" x14ac:dyDescent="0.35">
      <c r="R1530" s="158">
        <f t="shared" si="24"/>
        <v>0</v>
      </c>
    </row>
    <row r="1531" spans="18:18" x14ac:dyDescent="0.35">
      <c r="R1531" s="158">
        <f t="shared" si="24"/>
        <v>0</v>
      </c>
    </row>
    <row r="1532" spans="18:18" x14ac:dyDescent="0.35">
      <c r="R1532" s="158">
        <f t="shared" si="24"/>
        <v>0</v>
      </c>
    </row>
    <row r="1533" spans="18:18" x14ac:dyDescent="0.35">
      <c r="R1533" s="158">
        <f t="shared" si="24"/>
        <v>0</v>
      </c>
    </row>
    <row r="1534" spans="18:18" x14ac:dyDescent="0.35">
      <c r="R1534" s="158">
        <f t="shared" si="24"/>
        <v>0</v>
      </c>
    </row>
    <row r="1535" spans="18:18" x14ac:dyDescent="0.35">
      <c r="R1535" s="158">
        <f t="shared" si="24"/>
        <v>0</v>
      </c>
    </row>
    <row r="1536" spans="18:18" x14ac:dyDescent="0.35">
      <c r="R1536" s="158">
        <f t="shared" si="24"/>
        <v>0</v>
      </c>
    </row>
    <row r="1537" spans="18:18" x14ac:dyDescent="0.35">
      <c r="R1537" s="158">
        <f t="shared" si="24"/>
        <v>0</v>
      </c>
    </row>
    <row r="1538" spans="18:18" x14ac:dyDescent="0.35">
      <c r="R1538" s="158">
        <f t="shared" si="24"/>
        <v>0</v>
      </c>
    </row>
    <row r="1539" spans="18:18" x14ac:dyDescent="0.35">
      <c r="R1539" s="158">
        <f t="shared" si="24"/>
        <v>0</v>
      </c>
    </row>
    <row r="1540" spans="18:18" x14ac:dyDescent="0.35">
      <c r="R1540" s="158">
        <f t="shared" si="24"/>
        <v>0</v>
      </c>
    </row>
    <row r="1541" spans="18:18" x14ac:dyDescent="0.35">
      <c r="R1541" s="158">
        <f t="shared" si="24"/>
        <v>0</v>
      </c>
    </row>
    <row r="1542" spans="18:18" x14ac:dyDescent="0.35">
      <c r="R1542" s="158">
        <f t="shared" si="24"/>
        <v>0</v>
      </c>
    </row>
    <row r="1543" spans="18:18" x14ac:dyDescent="0.35">
      <c r="R1543" s="158">
        <f t="shared" si="24"/>
        <v>0</v>
      </c>
    </row>
    <row r="1544" spans="18:18" x14ac:dyDescent="0.35">
      <c r="R1544" s="158">
        <f t="shared" si="24"/>
        <v>0</v>
      </c>
    </row>
    <row r="1545" spans="18:18" x14ac:dyDescent="0.35">
      <c r="R1545" s="158">
        <f t="shared" si="24"/>
        <v>0</v>
      </c>
    </row>
    <row r="1546" spans="18:18" x14ac:dyDescent="0.35">
      <c r="R1546" s="158">
        <f t="shared" si="24"/>
        <v>0</v>
      </c>
    </row>
    <row r="1547" spans="18:18" x14ac:dyDescent="0.35">
      <c r="R1547" s="158">
        <f t="shared" si="24"/>
        <v>0</v>
      </c>
    </row>
    <row r="1548" spans="18:18" x14ac:dyDescent="0.35">
      <c r="R1548" s="158">
        <f t="shared" si="24"/>
        <v>0</v>
      </c>
    </row>
    <row r="1549" spans="18:18" x14ac:dyDescent="0.35">
      <c r="R1549" s="158">
        <f t="shared" si="24"/>
        <v>0</v>
      </c>
    </row>
    <row r="1550" spans="18:18" x14ac:dyDescent="0.35">
      <c r="R1550" s="158">
        <f t="shared" si="24"/>
        <v>0</v>
      </c>
    </row>
    <row r="1551" spans="18:18" x14ac:dyDescent="0.35">
      <c r="R1551" s="158">
        <f t="shared" ref="R1551:R1614" si="25">IF(Q1551 &gt; J1551 + 30, N1551 * 12% * (Q1551 - (J1551 + 30)) / 365, 0)</f>
        <v>0</v>
      </c>
    </row>
    <row r="1552" spans="18:18" x14ac:dyDescent="0.35">
      <c r="R1552" s="158">
        <f t="shared" si="25"/>
        <v>0</v>
      </c>
    </row>
    <row r="1553" spans="18:18" x14ac:dyDescent="0.35">
      <c r="R1553" s="158">
        <f t="shared" si="25"/>
        <v>0</v>
      </c>
    </row>
    <row r="1554" spans="18:18" x14ac:dyDescent="0.35">
      <c r="R1554" s="158">
        <f t="shared" si="25"/>
        <v>0</v>
      </c>
    </row>
    <row r="1555" spans="18:18" x14ac:dyDescent="0.35">
      <c r="R1555" s="158">
        <f t="shared" si="25"/>
        <v>0</v>
      </c>
    </row>
    <row r="1556" spans="18:18" x14ac:dyDescent="0.35">
      <c r="R1556" s="158">
        <f t="shared" si="25"/>
        <v>0</v>
      </c>
    </row>
    <row r="1557" spans="18:18" x14ac:dyDescent="0.35">
      <c r="R1557" s="158">
        <f t="shared" si="25"/>
        <v>0</v>
      </c>
    </row>
    <row r="1558" spans="18:18" x14ac:dyDescent="0.35">
      <c r="R1558" s="158">
        <f t="shared" si="25"/>
        <v>0</v>
      </c>
    </row>
    <row r="1559" spans="18:18" x14ac:dyDescent="0.35">
      <c r="R1559" s="158">
        <f t="shared" si="25"/>
        <v>0</v>
      </c>
    </row>
    <row r="1560" spans="18:18" x14ac:dyDescent="0.35">
      <c r="R1560" s="158">
        <f t="shared" si="25"/>
        <v>0</v>
      </c>
    </row>
    <row r="1561" spans="18:18" x14ac:dyDescent="0.35">
      <c r="R1561" s="158">
        <f t="shared" si="25"/>
        <v>0</v>
      </c>
    </row>
    <row r="1562" spans="18:18" x14ac:dyDescent="0.35">
      <c r="R1562" s="158">
        <f t="shared" si="25"/>
        <v>0</v>
      </c>
    </row>
    <row r="1563" spans="18:18" x14ac:dyDescent="0.35">
      <c r="R1563" s="158">
        <f t="shared" si="25"/>
        <v>0</v>
      </c>
    </row>
    <row r="1564" spans="18:18" x14ac:dyDescent="0.35">
      <c r="R1564" s="158">
        <f t="shared" si="25"/>
        <v>0</v>
      </c>
    </row>
    <row r="1565" spans="18:18" x14ac:dyDescent="0.35">
      <c r="R1565" s="158">
        <f t="shared" si="25"/>
        <v>0</v>
      </c>
    </row>
    <row r="1566" spans="18:18" x14ac:dyDescent="0.35">
      <c r="R1566" s="158">
        <f t="shared" si="25"/>
        <v>0</v>
      </c>
    </row>
    <row r="1567" spans="18:18" x14ac:dyDescent="0.35">
      <c r="R1567" s="158">
        <f t="shared" si="25"/>
        <v>0</v>
      </c>
    </row>
    <row r="1568" spans="18:18" x14ac:dyDescent="0.35">
      <c r="R1568" s="158">
        <f t="shared" si="25"/>
        <v>0</v>
      </c>
    </row>
    <row r="1569" spans="18:18" x14ac:dyDescent="0.35">
      <c r="R1569" s="158">
        <f t="shared" si="25"/>
        <v>0</v>
      </c>
    </row>
    <row r="1570" spans="18:18" x14ac:dyDescent="0.35">
      <c r="R1570" s="158">
        <f t="shared" si="25"/>
        <v>0</v>
      </c>
    </row>
    <row r="1571" spans="18:18" x14ac:dyDescent="0.35">
      <c r="R1571" s="158">
        <f t="shared" si="25"/>
        <v>0</v>
      </c>
    </row>
    <row r="1572" spans="18:18" x14ac:dyDescent="0.35">
      <c r="R1572" s="158">
        <f t="shared" si="25"/>
        <v>0</v>
      </c>
    </row>
    <row r="1573" spans="18:18" x14ac:dyDescent="0.35">
      <c r="R1573" s="158">
        <f t="shared" si="25"/>
        <v>0</v>
      </c>
    </row>
    <row r="1574" spans="18:18" x14ac:dyDescent="0.35">
      <c r="R1574" s="158">
        <f t="shared" si="25"/>
        <v>0</v>
      </c>
    </row>
    <row r="1575" spans="18:18" x14ac:dyDescent="0.35">
      <c r="R1575" s="158">
        <f t="shared" si="25"/>
        <v>0</v>
      </c>
    </row>
    <row r="1576" spans="18:18" x14ac:dyDescent="0.35">
      <c r="R1576" s="158">
        <f t="shared" si="25"/>
        <v>0</v>
      </c>
    </row>
    <row r="1577" spans="18:18" x14ac:dyDescent="0.35">
      <c r="R1577" s="158">
        <f t="shared" si="25"/>
        <v>0</v>
      </c>
    </row>
    <row r="1578" spans="18:18" x14ac:dyDescent="0.35">
      <c r="R1578" s="158">
        <f t="shared" si="25"/>
        <v>0</v>
      </c>
    </row>
    <row r="1579" spans="18:18" x14ac:dyDescent="0.35">
      <c r="R1579" s="158">
        <f t="shared" si="25"/>
        <v>0</v>
      </c>
    </row>
    <row r="1580" spans="18:18" x14ac:dyDescent="0.35">
      <c r="R1580" s="158">
        <f t="shared" si="25"/>
        <v>0</v>
      </c>
    </row>
    <row r="1581" spans="18:18" x14ac:dyDescent="0.35">
      <c r="R1581" s="158">
        <f t="shared" si="25"/>
        <v>0</v>
      </c>
    </row>
    <row r="1582" spans="18:18" x14ac:dyDescent="0.35">
      <c r="R1582" s="158">
        <f t="shared" si="25"/>
        <v>0</v>
      </c>
    </row>
    <row r="1583" spans="18:18" x14ac:dyDescent="0.35">
      <c r="R1583" s="158">
        <f t="shared" si="25"/>
        <v>0</v>
      </c>
    </row>
    <row r="1584" spans="18:18" x14ac:dyDescent="0.35">
      <c r="R1584" s="158">
        <f t="shared" si="25"/>
        <v>0</v>
      </c>
    </row>
    <row r="1585" spans="18:18" x14ac:dyDescent="0.35">
      <c r="R1585" s="158">
        <f t="shared" si="25"/>
        <v>0</v>
      </c>
    </row>
    <row r="1586" spans="18:18" x14ac:dyDescent="0.35">
      <c r="R1586" s="158">
        <f t="shared" si="25"/>
        <v>0</v>
      </c>
    </row>
    <row r="1587" spans="18:18" x14ac:dyDescent="0.35">
      <c r="R1587" s="158">
        <f t="shared" si="25"/>
        <v>0</v>
      </c>
    </row>
    <row r="1588" spans="18:18" x14ac:dyDescent="0.35">
      <c r="R1588" s="158">
        <f t="shared" si="25"/>
        <v>0</v>
      </c>
    </row>
    <row r="1589" spans="18:18" x14ac:dyDescent="0.35">
      <c r="R1589" s="158">
        <f t="shared" si="25"/>
        <v>0</v>
      </c>
    </row>
    <row r="1590" spans="18:18" x14ac:dyDescent="0.35">
      <c r="R1590" s="158">
        <f t="shared" si="25"/>
        <v>0</v>
      </c>
    </row>
    <row r="1591" spans="18:18" x14ac:dyDescent="0.35">
      <c r="R1591" s="158">
        <f t="shared" si="25"/>
        <v>0</v>
      </c>
    </row>
    <row r="1592" spans="18:18" x14ac:dyDescent="0.35">
      <c r="R1592" s="158">
        <f t="shared" si="25"/>
        <v>0</v>
      </c>
    </row>
    <row r="1593" spans="18:18" x14ac:dyDescent="0.35">
      <c r="R1593" s="158">
        <f t="shared" si="25"/>
        <v>0</v>
      </c>
    </row>
    <row r="1594" spans="18:18" x14ac:dyDescent="0.35">
      <c r="R1594" s="158">
        <f t="shared" si="25"/>
        <v>0</v>
      </c>
    </row>
    <row r="1595" spans="18:18" x14ac:dyDescent="0.35">
      <c r="R1595" s="158">
        <f t="shared" si="25"/>
        <v>0</v>
      </c>
    </row>
    <row r="1596" spans="18:18" x14ac:dyDescent="0.35">
      <c r="R1596" s="158">
        <f t="shared" si="25"/>
        <v>0</v>
      </c>
    </row>
    <row r="1597" spans="18:18" x14ac:dyDescent="0.35">
      <c r="R1597" s="158">
        <f t="shared" si="25"/>
        <v>0</v>
      </c>
    </row>
    <row r="1598" spans="18:18" x14ac:dyDescent="0.35">
      <c r="R1598" s="158">
        <f t="shared" si="25"/>
        <v>0</v>
      </c>
    </row>
    <row r="1599" spans="18:18" x14ac:dyDescent="0.35">
      <c r="R1599" s="158">
        <f t="shared" si="25"/>
        <v>0</v>
      </c>
    </row>
    <row r="1600" spans="18:18" x14ac:dyDescent="0.35">
      <c r="R1600" s="158">
        <f t="shared" si="25"/>
        <v>0</v>
      </c>
    </row>
    <row r="1601" spans="18:18" x14ac:dyDescent="0.35">
      <c r="R1601" s="158">
        <f t="shared" si="25"/>
        <v>0</v>
      </c>
    </row>
    <row r="1602" spans="18:18" x14ac:dyDescent="0.35">
      <c r="R1602" s="158">
        <f t="shared" si="25"/>
        <v>0</v>
      </c>
    </row>
    <row r="1603" spans="18:18" x14ac:dyDescent="0.35">
      <c r="R1603" s="158">
        <f t="shared" si="25"/>
        <v>0</v>
      </c>
    </row>
    <row r="1604" spans="18:18" x14ac:dyDescent="0.35">
      <c r="R1604" s="158">
        <f t="shared" si="25"/>
        <v>0</v>
      </c>
    </row>
    <row r="1605" spans="18:18" x14ac:dyDescent="0.35">
      <c r="R1605" s="158">
        <f t="shared" si="25"/>
        <v>0</v>
      </c>
    </row>
    <row r="1606" spans="18:18" x14ac:dyDescent="0.35">
      <c r="R1606" s="158">
        <f t="shared" si="25"/>
        <v>0</v>
      </c>
    </row>
    <row r="1607" spans="18:18" x14ac:dyDescent="0.35">
      <c r="R1607" s="158">
        <f t="shared" si="25"/>
        <v>0</v>
      </c>
    </row>
    <row r="1608" spans="18:18" x14ac:dyDescent="0.35">
      <c r="R1608" s="158">
        <f t="shared" si="25"/>
        <v>0</v>
      </c>
    </row>
    <row r="1609" spans="18:18" x14ac:dyDescent="0.35">
      <c r="R1609" s="158">
        <f t="shared" si="25"/>
        <v>0</v>
      </c>
    </row>
    <row r="1610" spans="18:18" x14ac:dyDescent="0.35">
      <c r="R1610" s="158">
        <f t="shared" si="25"/>
        <v>0</v>
      </c>
    </row>
    <row r="1611" spans="18:18" x14ac:dyDescent="0.35">
      <c r="R1611" s="158">
        <f t="shared" si="25"/>
        <v>0</v>
      </c>
    </row>
    <row r="1612" spans="18:18" x14ac:dyDescent="0.35">
      <c r="R1612" s="158">
        <f t="shared" si="25"/>
        <v>0</v>
      </c>
    </row>
    <row r="1613" spans="18:18" x14ac:dyDescent="0.35">
      <c r="R1613" s="158">
        <f t="shared" si="25"/>
        <v>0</v>
      </c>
    </row>
    <row r="1614" spans="18:18" x14ac:dyDescent="0.35">
      <c r="R1614" s="158">
        <f t="shared" si="25"/>
        <v>0</v>
      </c>
    </row>
    <row r="1615" spans="18:18" x14ac:dyDescent="0.35">
      <c r="R1615" s="158">
        <f t="shared" ref="R1615:R1678" si="26">IF(Q1615 &gt; J1615 + 30, N1615 * 12% * (Q1615 - (J1615 + 30)) / 365, 0)</f>
        <v>0</v>
      </c>
    </row>
    <row r="1616" spans="18:18" x14ac:dyDescent="0.35">
      <c r="R1616" s="158">
        <f t="shared" si="26"/>
        <v>0</v>
      </c>
    </row>
    <row r="1617" spans="18:18" x14ac:dyDescent="0.35">
      <c r="R1617" s="158">
        <f t="shared" si="26"/>
        <v>0</v>
      </c>
    </row>
    <row r="1618" spans="18:18" x14ac:dyDescent="0.35">
      <c r="R1618" s="158">
        <f t="shared" si="26"/>
        <v>0</v>
      </c>
    </row>
    <row r="1619" spans="18:18" x14ac:dyDescent="0.35">
      <c r="R1619" s="158">
        <f t="shared" si="26"/>
        <v>0</v>
      </c>
    </row>
    <row r="1620" spans="18:18" x14ac:dyDescent="0.35">
      <c r="R1620" s="158">
        <f t="shared" si="26"/>
        <v>0</v>
      </c>
    </row>
    <row r="1621" spans="18:18" x14ac:dyDescent="0.35">
      <c r="R1621" s="158">
        <f t="shared" si="26"/>
        <v>0</v>
      </c>
    </row>
    <row r="1622" spans="18:18" x14ac:dyDescent="0.35">
      <c r="R1622" s="158">
        <f t="shared" si="26"/>
        <v>0</v>
      </c>
    </row>
    <row r="1623" spans="18:18" x14ac:dyDescent="0.35">
      <c r="R1623" s="158">
        <f t="shared" si="26"/>
        <v>0</v>
      </c>
    </row>
    <row r="1624" spans="18:18" x14ac:dyDescent="0.35">
      <c r="R1624" s="158">
        <f t="shared" si="26"/>
        <v>0</v>
      </c>
    </row>
    <row r="1625" spans="18:18" x14ac:dyDescent="0.35">
      <c r="R1625" s="158">
        <f t="shared" si="26"/>
        <v>0</v>
      </c>
    </row>
    <row r="1626" spans="18:18" x14ac:dyDescent="0.35">
      <c r="R1626" s="158">
        <f t="shared" si="26"/>
        <v>0</v>
      </c>
    </row>
    <row r="1627" spans="18:18" x14ac:dyDescent="0.35">
      <c r="R1627" s="158">
        <f t="shared" si="26"/>
        <v>0</v>
      </c>
    </row>
    <row r="1628" spans="18:18" x14ac:dyDescent="0.35">
      <c r="R1628" s="158">
        <f t="shared" si="26"/>
        <v>0</v>
      </c>
    </row>
    <row r="1629" spans="18:18" x14ac:dyDescent="0.35">
      <c r="R1629" s="158">
        <f t="shared" si="26"/>
        <v>0</v>
      </c>
    </row>
    <row r="1630" spans="18:18" x14ac:dyDescent="0.35">
      <c r="R1630" s="158">
        <f t="shared" si="26"/>
        <v>0</v>
      </c>
    </row>
    <row r="1631" spans="18:18" x14ac:dyDescent="0.35">
      <c r="R1631" s="158">
        <f t="shared" si="26"/>
        <v>0</v>
      </c>
    </row>
    <row r="1632" spans="18:18" x14ac:dyDescent="0.35">
      <c r="R1632" s="158">
        <f t="shared" si="26"/>
        <v>0</v>
      </c>
    </row>
    <row r="1633" spans="18:18" x14ac:dyDescent="0.35">
      <c r="R1633" s="158">
        <f t="shared" si="26"/>
        <v>0</v>
      </c>
    </row>
    <row r="1634" spans="18:18" x14ac:dyDescent="0.35">
      <c r="R1634" s="158">
        <f t="shared" si="26"/>
        <v>0</v>
      </c>
    </row>
    <row r="1635" spans="18:18" x14ac:dyDescent="0.35">
      <c r="R1635" s="158">
        <f t="shared" si="26"/>
        <v>0</v>
      </c>
    </row>
    <row r="1636" spans="18:18" x14ac:dyDescent="0.35">
      <c r="R1636" s="158">
        <f t="shared" si="26"/>
        <v>0</v>
      </c>
    </row>
    <row r="1637" spans="18:18" x14ac:dyDescent="0.35">
      <c r="R1637" s="158">
        <f t="shared" si="26"/>
        <v>0</v>
      </c>
    </row>
    <row r="1638" spans="18:18" x14ac:dyDescent="0.35">
      <c r="R1638" s="158">
        <f t="shared" si="26"/>
        <v>0</v>
      </c>
    </row>
    <row r="1639" spans="18:18" x14ac:dyDescent="0.35">
      <c r="R1639" s="158">
        <f t="shared" si="26"/>
        <v>0</v>
      </c>
    </row>
    <row r="1640" spans="18:18" x14ac:dyDescent="0.35">
      <c r="R1640" s="158">
        <f t="shared" si="26"/>
        <v>0</v>
      </c>
    </row>
    <row r="1641" spans="18:18" x14ac:dyDescent="0.35">
      <c r="R1641" s="158">
        <f t="shared" si="26"/>
        <v>0</v>
      </c>
    </row>
    <row r="1642" spans="18:18" x14ac:dyDescent="0.35">
      <c r="R1642" s="158">
        <f t="shared" si="26"/>
        <v>0</v>
      </c>
    </row>
    <row r="1643" spans="18:18" x14ac:dyDescent="0.35">
      <c r="R1643" s="158">
        <f t="shared" si="26"/>
        <v>0</v>
      </c>
    </row>
    <row r="1644" spans="18:18" x14ac:dyDescent="0.35">
      <c r="R1644" s="158">
        <f t="shared" si="26"/>
        <v>0</v>
      </c>
    </row>
    <row r="1645" spans="18:18" x14ac:dyDescent="0.35">
      <c r="R1645" s="158">
        <f t="shared" si="26"/>
        <v>0</v>
      </c>
    </row>
    <row r="1646" spans="18:18" x14ac:dyDescent="0.35">
      <c r="R1646" s="158">
        <f t="shared" si="26"/>
        <v>0</v>
      </c>
    </row>
    <row r="1647" spans="18:18" x14ac:dyDescent="0.35">
      <c r="R1647" s="158">
        <f t="shared" si="26"/>
        <v>0</v>
      </c>
    </row>
    <row r="1648" spans="18:18" x14ac:dyDescent="0.35">
      <c r="R1648" s="158">
        <f t="shared" si="26"/>
        <v>0</v>
      </c>
    </row>
    <row r="1649" spans="18:18" x14ac:dyDescent="0.35">
      <c r="R1649" s="158">
        <f t="shared" si="26"/>
        <v>0</v>
      </c>
    </row>
    <row r="1650" spans="18:18" x14ac:dyDescent="0.35">
      <c r="R1650" s="158">
        <f t="shared" si="26"/>
        <v>0</v>
      </c>
    </row>
    <row r="1651" spans="18:18" x14ac:dyDescent="0.35">
      <c r="R1651" s="158">
        <f t="shared" si="26"/>
        <v>0</v>
      </c>
    </row>
    <row r="1652" spans="18:18" x14ac:dyDescent="0.35">
      <c r="R1652" s="158">
        <f t="shared" si="26"/>
        <v>0</v>
      </c>
    </row>
    <row r="1653" spans="18:18" x14ac:dyDescent="0.35">
      <c r="R1653" s="158">
        <f t="shared" si="26"/>
        <v>0</v>
      </c>
    </row>
    <row r="1654" spans="18:18" x14ac:dyDescent="0.35">
      <c r="R1654" s="158">
        <f t="shared" si="26"/>
        <v>0</v>
      </c>
    </row>
    <row r="1655" spans="18:18" x14ac:dyDescent="0.35">
      <c r="R1655" s="158">
        <f t="shared" si="26"/>
        <v>0</v>
      </c>
    </row>
    <row r="1656" spans="18:18" x14ac:dyDescent="0.35">
      <c r="R1656" s="158">
        <f t="shared" si="26"/>
        <v>0</v>
      </c>
    </row>
    <row r="1657" spans="18:18" x14ac:dyDescent="0.35">
      <c r="R1657" s="158">
        <f t="shared" si="26"/>
        <v>0</v>
      </c>
    </row>
    <row r="1658" spans="18:18" x14ac:dyDescent="0.35">
      <c r="R1658" s="158">
        <f t="shared" si="26"/>
        <v>0</v>
      </c>
    </row>
    <row r="1659" spans="18:18" x14ac:dyDescent="0.35">
      <c r="R1659" s="158">
        <f t="shared" si="26"/>
        <v>0</v>
      </c>
    </row>
    <row r="1660" spans="18:18" x14ac:dyDescent="0.35">
      <c r="R1660" s="158">
        <f t="shared" si="26"/>
        <v>0</v>
      </c>
    </row>
    <row r="1661" spans="18:18" x14ac:dyDescent="0.35">
      <c r="R1661" s="158">
        <f t="shared" si="26"/>
        <v>0</v>
      </c>
    </row>
    <row r="1662" spans="18:18" x14ac:dyDescent="0.35">
      <c r="R1662" s="158">
        <f t="shared" si="26"/>
        <v>0</v>
      </c>
    </row>
    <row r="1663" spans="18:18" x14ac:dyDescent="0.35">
      <c r="R1663" s="158">
        <f t="shared" si="26"/>
        <v>0</v>
      </c>
    </row>
    <row r="1664" spans="18:18" x14ac:dyDescent="0.35">
      <c r="R1664" s="158">
        <f t="shared" si="26"/>
        <v>0</v>
      </c>
    </row>
    <row r="1665" spans="18:18" x14ac:dyDescent="0.35">
      <c r="R1665" s="158">
        <f t="shared" si="26"/>
        <v>0</v>
      </c>
    </row>
    <row r="1666" spans="18:18" x14ac:dyDescent="0.35">
      <c r="R1666" s="158">
        <f t="shared" si="26"/>
        <v>0</v>
      </c>
    </row>
    <row r="1667" spans="18:18" x14ac:dyDescent="0.35">
      <c r="R1667" s="158">
        <f t="shared" si="26"/>
        <v>0</v>
      </c>
    </row>
    <row r="1668" spans="18:18" x14ac:dyDescent="0.35">
      <c r="R1668" s="158">
        <f t="shared" si="26"/>
        <v>0</v>
      </c>
    </row>
    <row r="1669" spans="18:18" x14ac:dyDescent="0.35">
      <c r="R1669" s="158">
        <f t="shared" si="26"/>
        <v>0</v>
      </c>
    </row>
    <row r="1670" spans="18:18" x14ac:dyDescent="0.35">
      <c r="R1670" s="158">
        <f t="shared" si="26"/>
        <v>0</v>
      </c>
    </row>
    <row r="1671" spans="18:18" x14ac:dyDescent="0.35">
      <c r="R1671" s="158">
        <f t="shared" si="26"/>
        <v>0</v>
      </c>
    </row>
    <row r="1672" spans="18:18" x14ac:dyDescent="0.35">
      <c r="R1672" s="158">
        <f t="shared" si="26"/>
        <v>0</v>
      </c>
    </row>
    <row r="1673" spans="18:18" x14ac:dyDescent="0.35">
      <c r="R1673" s="158">
        <f t="shared" si="26"/>
        <v>0</v>
      </c>
    </row>
    <row r="1674" spans="18:18" x14ac:dyDescent="0.35">
      <c r="R1674" s="158">
        <f t="shared" si="26"/>
        <v>0</v>
      </c>
    </row>
    <row r="1675" spans="18:18" x14ac:dyDescent="0.35">
      <c r="R1675" s="158">
        <f t="shared" si="26"/>
        <v>0</v>
      </c>
    </row>
    <row r="1676" spans="18:18" x14ac:dyDescent="0.35">
      <c r="R1676" s="158">
        <f t="shared" si="26"/>
        <v>0</v>
      </c>
    </row>
    <row r="1677" spans="18:18" x14ac:dyDescent="0.35">
      <c r="R1677" s="158">
        <f t="shared" si="26"/>
        <v>0</v>
      </c>
    </row>
    <row r="1678" spans="18:18" x14ac:dyDescent="0.35">
      <c r="R1678" s="158">
        <f t="shared" si="26"/>
        <v>0</v>
      </c>
    </row>
    <row r="1679" spans="18:18" x14ac:dyDescent="0.35">
      <c r="R1679" s="158">
        <f t="shared" ref="R1679:R1742" si="27">IF(Q1679 &gt; J1679 + 30, N1679 * 12% * (Q1679 - (J1679 + 30)) / 365, 0)</f>
        <v>0</v>
      </c>
    </row>
    <row r="1680" spans="18:18" x14ac:dyDescent="0.35">
      <c r="R1680" s="158">
        <f t="shared" si="27"/>
        <v>0</v>
      </c>
    </row>
    <row r="1681" spans="18:18" x14ac:dyDescent="0.35">
      <c r="R1681" s="158">
        <f t="shared" si="27"/>
        <v>0</v>
      </c>
    </row>
    <row r="1682" spans="18:18" x14ac:dyDescent="0.35">
      <c r="R1682" s="158">
        <f t="shared" si="27"/>
        <v>0</v>
      </c>
    </row>
    <row r="1683" spans="18:18" x14ac:dyDescent="0.35">
      <c r="R1683" s="158">
        <f t="shared" si="27"/>
        <v>0</v>
      </c>
    </row>
    <row r="1684" spans="18:18" x14ac:dyDescent="0.35">
      <c r="R1684" s="158">
        <f t="shared" si="27"/>
        <v>0</v>
      </c>
    </row>
    <row r="1685" spans="18:18" x14ac:dyDescent="0.35">
      <c r="R1685" s="158">
        <f t="shared" si="27"/>
        <v>0</v>
      </c>
    </row>
    <row r="1686" spans="18:18" x14ac:dyDescent="0.35">
      <c r="R1686" s="158">
        <f t="shared" si="27"/>
        <v>0</v>
      </c>
    </row>
    <row r="1687" spans="18:18" x14ac:dyDescent="0.35">
      <c r="R1687" s="158">
        <f t="shared" si="27"/>
        <v>0</v>
      </c>
    </row>
    <row r="1688" spans="18:18" x14ac:dyDescent="0.35">
      <c r="R1688" s="158">
        <f t="shared" si="27"/>
        <v>0</v>
      </c>
    </row>
    <row r="1689" spans="18:18" x14ac:dyDescent="0.35">
      <c r="R1689" s="158">
        <f t="shared" si="27"/>
        <v>0</v>
      </c>
    </row>
    <row r="1690" spans="18:18" x14ac:dyDescent="0.35">
      <c r="R1690" s="158">
        <f t="shared" si="27"/>
        <v>0</v>
      </c>
    </row>
    <row r="1691" spans="18:18" x14ac:dyDescent="0.35">
      <c r="R1691" s="158">
        <f t="shared" si="27"/>
        <v>0</v>
      </c>
    </row>
    <row r="1692" spans="18:18" x14ac:dyDescent="0.35">
      <c r="R1692" s="158">
        <f t="shared" si="27"/>
        <v>0</v>
      </c>
    </row>
    <row r="1693" spans="18:18" x14ac:dyDescent="0.35">
      <c r="R1693" s="158">
        <f t="shared" si="27"/>
        <v>0</v>
      </c>
    </row>
    <row r="1694" spans="18:18" x14ac:dyDescent="0.35">
      <c r="R1694" s="158">
        <f t="shared" si="27"/>
        <v>0</v>
      </c>
    </row>
    <row r="1695" spans="18:18" x14ac:dyDescent="0.35">
      <c r="R1695" s="158">
        <f t="shared" si="27"/>
        <v>0</v>
      </c>
    </row>
    <row r="1696" spans="18:18" x14ac:dyDescent="0.35">
      <c r="R1696" s="158">
        <f t="shared" si="27"/>
        <v>0</v>
      </c>
    </row>
    <row r="1697" spans="18:18" x14ac:dyDescent="0.35">
      <c r="R1697" s="158">
        <f t="shared" si="27"/>
        <v>0</v>
      </c>
    </row>
    <row r="1698" spans="18:18" x14ac:dyDescent="0.35">
      <c r="R1698" s="158">
        <f t="shared" si="27"/>
        <v>0</v>
      </c>
    </row>
    <row r="1699" spans="18:18" x14ac:dyDescent="0.35">
      <c r="R1699" s="158">
        <f t="shared" si="27"/>
        <v>0</v>
      </c>
    </row>
    <row r="1700" spans="18:18" x14ac:dyDescent="0.35">
      <c r="R1700" s="158">
        <f t="shared" si="27"/>
        <v>0</v>
      </c>
    </row>
    <row r="1701" spans="18:18" x14ac:dyDescent="0.35">
      <c r="R1701" s="158">
        <f t="shared" si="27"/>
        <v>0</v>
      </c>
    </row>
    <row r="1702" spans="18:18" x14ac:dyDescent="0.35">
      <c r="R1702" s="158">
        <f t="shared" si="27"/>
        <v>0</v>
      </c>
    </row>
    <row r="1703" spans="18:18" x14ac:dyDescent="0.35">
      <c r="R1703" s="158">
        <f t="shared" si="27"/>
        <v>0</v>
      </c>
    </row>
    <row r="1704" spans="18:18" x14ac:dyDescent="0.35">
      <c r="R1704" s="158">
        <f t="shared" si="27"/>
        <v>0</v>
      </c>
    </row>
    <row r="1705" spans="18:18" x14ac:dyDescent="0.35">
      <c r="R1705" s="158">
        <f t="shared" si="27"/>
        <v>0</v>
      </c>
    </row>
    <row r="1706" spans="18:18" x14ac:dyDescent="0.35">
      <c r="R1706" s="158">
        <f t="shared" si="27"/>
        <v>0</v>
      </c>
    </row>
    <row r="1707" spans="18:18" x14ac:dyDescent="0.35">
      <c r="R1707" s="158">
        <f t="shared" si="27"/>
        <v>0</v>
      </c>
    </row>
    <row r="1708" spans="18:18" x14ac:dyDescent="0.35">
      <c r="R1708" s="158">
        <f t="shared" si="27"/>
        <v>0</v>
      </c>
    </row>
    <row r="1709" spans="18:18" x14ac:dyDescent="0.35">
      <c r="R1709" s="158">
        <f t="shared" si="27"/>
        <v>0</v>
      </c>
    </row>
    <row r="1710" spans="18:18" x14ac:dyDescent="0.35">
      <c r="R1710" s="158">
        <f t="shared" si="27"/>
        <v>0</v>
      </c>
    </row>
    <row r="1711" spans="18:18" x14ac:dyDescent="0.35">
      <c r="R1711" s="158">
        <f t="shared" si="27"/>
        <v>0</v>
      </c>
    </row>
    <row r="1712" spans="18:18" x14ac:dyDescent="0.35">
      <c r="R1712" s="158">
        <f t="shared" si="27"/>
        <v>0</v>
      </c>
    </row>
    <row r="1713" spans="18:18" x14ac:dyDescent="0.35">
      <c r="R1713" s="158">
        <f t="shared" si="27"/>
        <v>0</v>
      </c>
    </row>
    <row r="1714" spans="18:18" x14ac:dyDescent="0.35">
      <c r="R1714" s="158">
        <f t="shared" si="27"/>
        <v>0</v>
      </c>
    </row>
    <row r="1715" spans="18:18" x14ac:dyDescent="0.35">
      <c r="R1715" s="158">
        <f t="shared" si="27"/>
        <v>0</v>
      </c>
    </row>
    <row r="1716" spans="18:18" x14ac:dyDescent="0.35">
      <c r="R1716" s="158">
        <f t="shared" si="27"/>
        <v>0</v>
      </c>
    </row>
    <row r="1717" spans="18:18" x14ac:dyDescent="0.35">
      <c r="R1717" s="158">
        <f t="shared" si="27"/>
        <v>0</v>
      </c>
    </row>
    <row r="1718" spans="18:18" x14ac:dyDescent="0.35">
      <c r="R1718" s="158">
        <f t="shared" si="27"/>
        <v>0</v>
      </c>
    </row>
    <row r="1719" spans="18:18" x14ac:dyDescent="0.35">
      <c r="R1719" s="158">
        <f t="shared" si="27"/>
        <v>0</v>
      </c>
    </row>
    <row r="1720" spans="18:18" x14ac:dyDescent="0.35">
      <c r="R1720" s="158">
        <f t="shared" si="27"/>
        <v>0</v>
      </c>
    </row>
    <row r="1721" spans="18:18" x14ac:dyDescent="0.35">
      <c r="R1721" s="158">
        <f t="shared" si="27"/>
        <v>0</v>
      </c>
    </row>
    <row r="1722" spans="18:18" x14ac:dyDescent="0.35">
      <c r="R1722" s="158">
        <f t="shared" si="27"/>
        <v>0</v>
      </c>
    </row>
    <row r="1723" spans="18:18" x14ac:dyDescent="0.35">
      <c r="R1723" s="158">
        <f t="shared" si="27"/>
        <v>0</v>
      </c>
    </row>
    <row r="1724" spans="18:18" x14ac:dyDescent="0.35">
      <c r="R1724" s="158">
        <f t="shared" si="27"/>
        <v>0</v>
      </c>
    </row>
    <row r="1725" spans="18:18" x14ac:dyDescent="0.35">
      <c r="R1725" s="158">
        <f t="shared" si="27"/>
        <v>0</v>
      </c>
    </row>
    <row r="1726" spans="18:18" x14ac:dyDescent="0.35">
      <c r="R1726" s="158">
        <f t="shared" si="27"/>
        <v>0</v>
      </c>
    </row>
    <row r="1727" spans="18:18" x14ac:dyDescent="0.35">
      <c r="R1727" s="158">
        <f t="shared" si="27"/>
        <v>0</v>
      </c>
    </row>
    <row r="1728" spans="18:18" x14ac:dyDescent="0.35">
      <c r="R1728" s="158">
        <f t="shared" si="27"/>
        <v>0</v>
      </c>
    </row>
    <row r="1729" spans="18:18" x14ac:dyDescent="0.35">
      <c r="R1729" s="158">
        <f t="shared" si="27"/>
        <v>0</v>
      </c>
    </row>
    <row r="1730" spans="18:18" x14ac:dyDescent="0.35">
      <c r="R1730" s="158">
        <f t="shared" si="27"/>
        <v>0</v>
      </c>
    </row>
    <row r="1731" spans="18:18" x14ac:dyDescent="0.35">
      <c r="R1731" s="158">
        <f t="shared" si="27"/>
        <v>0</v>
      </c>
    </row>
    <row r="1732" spans="18:18" x14ac:dyDescent="0.35">
      <c r="R1732" s="158">
        <f t="shared" si="27"/>
        <v>0</v>
      </c>
    </row>
    <row r="1733" spans="18:18" x14ac:dyDescent="0.35">
      <c r="R1733" s="158">
        <f t="shared" si="27"/>
        <v>0</v>
      </c>
    </row>
    <row r="1734" spans="18:18" x14ac:dyDescent="0.35">
      <c r="R1734" s="158">
        <f t="shared" si="27"/>
        <v>0</v>
      </c>
    </row>
    <row r="1735" spans="18:18" x14ac:dyDescent="0.35">
      <c r="R1735" s="158">
        <f t="shared" si="27"/>
        <v>0</v>
      </c>
    </row>
    <row r="1736" spans="18:18" x14ac:dyDescent="0.35">
      <c r="R1736" s="158">
        <f t="shared" si="27"/>
        <v>0</v>
      </c>
    </row>
    <row r="1737" spans="18:18" x14ac:dyDescent="0.35">
      <c r="R1737" s="158">
        <f t="shared" si="27"/>
        <v>0</v>
      </c>
    </row>
    <row r="1738" spans="18:18" x14ac:dyDescent="0.35">
      <c r="R1738" s="158">
        <f t="shared" si="27"/>
        <v>0</v>
      </c>
    </row>
    <row r="1739" spans="18:18" x14ac:dyDescent="0.35">
      <c r="R1739" s="158">
        <f t="shared" si="27"/>
        <v>0</v>
      </c>
    </row>
    <row r="1740" spans="18:18" x14ac:dyDescent="0.35">
      <c r="R1740" s="158">
        <f t="shared" si="27"/>
        <v>0</v>
      </c>
    </row>
    <row r="1741" spans="18:18" x14ac:dyDescent="0.35">
      <c r="R1741" s="158">
        <f t="shared" si="27"/>
        <v>0</v>
      </c>
    </row>
    <row r="1742" spans="18:18" x14ac:dyDescent="0.35">
      <c r="R1742" s="158">
        <f t="shared" si="27"/>
        <v>0</v>
      </c>
    </row>
    <row r="1743" spans="18:18" x14ac:dyDescent="0.35">
      <c r="R1743" s="158">
        <f t="shared" ref="R1743:R1806" si="28">IF(Q1743 &gt; J1743 + 30, N1743 * 12% * (Q1743 - (J1743 + 30)) / 365, 0)</f>
        <v>0</v>
      </c>
    </row>
    <row r="1744" spans="18:18" x14ac:dyDescent="0.35">
      <c r="R1744" s="158">
        <f t="shared" si="28"/>
        <v>0</v>
      </c>
    </row>
    <row r="1745" spans="18:18" x14ac:dyDescent="0.35">
      <c r="R1745" s="158">
        <f t="shared" si="28"/>
        <v>0</v>
      </c>
    </row>
    <row r="1746" spans="18:18" x14ac:dyDescent="0.35">
      <c r="R1746" s="158">
        <f t="shared" si="28"/>
        <v>0</v>
      </c>
    </row>
    <row r="1747" spans="18:18" x14ac:dyDescent="0.35">
      <c r="R1747" s="158">
        <f t="shared" si="28"/>
        <v>0</v>
      </c>
    </row>
    <row r="1748" spans="18:18" x14ac:dyDescent="0.35">
      <c r="R1748" s="158">
        <f t="shared" si="28"/>
        <v>0</v>
      </c>
    </row>
    <row r="1749" spans="18:18" x14ac:dyDescent="0.35">
      <c r="R1749" s="158">
        <f t="shared" si="28"/>
        <v>0</v>
      </c>
    </row>
    <row r="1750" spans="18:18" x14ac:dyDescent="0.35">
      <c r="R1750" s="158">
        <f t="shared" si="28"/>
        <v>0</v>
      </c>
    </row>
    <row r="1751" spans="18:18" x14ac:dyDescent="0.35">
      <c r="R1751" s="158">
        <f t="shared" si="28"/>
        <v>0</v>
      </c>
    </row>
    <row r="1752" spans="18:18" x14ac:dyDescent="0.35">
      <c r="R1752" s="158">
        <f t="shared" si="28"/>
        <v>0</v>
      </c>
    </row>
    <row r="1753" spans="18:18" x14ac:dyDescent="0.35">
      <c r="R1753" s="158">
        <f t="shared" si="28"/>
        <v>0</v>
      </c>
    </row>
    <row r="1754" spans="18:18" x14ac:dyDescent="0.35">
      <c r="R1754" s="158">
        <f t="shared" si="28"/>
        <v>0</v>
      </c>
    </row>
    <row r="1755" spans="18:18" x14ac:dyDescent="0.35">
      <c r="R1755" s="158">
        <f t="shared" si="28"/>
        <v>0</v>
      </c>
    </row>
    <row r="1756" spans="18:18" x14ac:dyDescent="0.35">
      <c r="R1756" s="158">
        <f t="shared" si="28"/>
        <v>0</v>
      </c>
    </row>
    <row r="1757" spans="18:18" x14ac:dyDescent="0.35">
      <c r="R1757" s="158">
        <f t="shared" si="28"/>
        <v>0</v>
      </c>
    </row>
    <row r="1758" spans="18:18" x14ac:dyDescent="0.35">
      <c r="R1758" s="158">
        <f t="shared" si="28"/>
        <v>0</v>
      </c>
    </row>
    <row r="1759" spans="18:18" x14ac:dyDescent="0.35">
      <c r="R1759" s="158">
        <f t="shared" si="28"/>
        <v>0</v>
      </c>
    </row>
    <row r="1760" spans="18:18" x14ac:dyDescent="0.35">
      <c r="R1760" s="158">
        <f t="shared" si="28"/>
        <v>0</v>
      </c>
    </row>
    <row r="1761" spans="18:18" x14ac:dyDescent="0.35">
      <c r="R1761" s="158">
        <f t="shared" si="28"/>
        <v>0</v>
      </c>
    </row>
    <row r="1762" spans="18:18" x14ac:dyDescent="0.35">
      <c r="R1762" s="158">
        <f t="shared" si="28"/>
        <v>0</v>
      </c>
    </row>
    <row r="1763" spans="18:18" x14ac:dyDescent="0.35">
      <c r="R1763" s="158">
        <f t="shared" si="28"/>
        <v>0</v>
      </c>
    </row>
    <row r="1764" spans="18:18" x14ac:dyDescent="0.35">
      <c r="R1764" s="158">
        <f t="shared" si="28"/>
        <v>0</v>
      </c>
    </row>
    <row r="1765" spans="18:18" x14ac:dyDescent="0.35">
      <c r="R1765" s="158">
        <f t="shared" si="28"/>
        <v>0</v>
      </c>
    </row>
    <row r="1766" spans="18:18" x14ac:dyDescent="0.35">
      <c r="R1766" s="158">
        <f t="shared" si="28"/>
        <v>0</v>
      </c>
    </row>
    <row r="1767" spans="18:18" x14ac:dyDescent="0.35">
      <c r="R1767" s="158">
        <f t="shared" si="28"/>
        <v>0</v>
      </c>
    </row>
    <row r="1768" spans="18:18" x14ac:dyDescent="0.35">
      <c r="R1768" s="158">
        <f t="shared" si="28"/>
        <v>0</v>
      </c>
    </row>
    <row r="1769" spans="18:18" x14ac:dyDescent="0.35">
      <c r="R1769" s="158">
        <f t="shared" si="28"/>
        <v>0</v>
      </c>
    </row>
    <row r="1770" spans="18:18" x14ac:dyDescent="0.35">
      <c r="R1770" s="158">
        <f t="shared" si="28"/>
        <v>0</v>
      </c>
    </row>
    <row r="1771" spans="18:18" x14ac:dyDescent="0.35">
      <c r="R1771" s="158">
        <f t="shared" si="28"/>
        <v>0</v>
      </c>
    </row>
    <row r="1772" spans="18:18" x14ac:dyDescent="0.35">
      <c r="R1772" s="158">
        <f t="shared" si="28"/>
        <v>0</v>
      </c>
    </row>
    <row r="1773" spans="18:18" x14ac:dyDescent="0.35">
      <c r="R1773" s="158">
        <f t="shared" si="28"/>
        <v>0</v>
      </c>
    </row>
    <row r="1774" spans="18:18" x14ac:dyDescent="0.35">
      <c r="R1774" s="158">
        <f t="shared" si="28"/>
        <v>0</v>
      </c>
    </row>
    <row r="1775" spans="18:18" x14ac:dyDescent="0.35">
      <c r="R1775" s="158">
        <f t="shared" si="28"/>
        <v>0</v>
      </c>
    </row>
    <row r="1776" spans="18:18" x14ac:dyDescent="0.35">
      <c r="R1776" s="158">
        <f t="shared" si="28"/>
        <v>0</v>
      </c>
    </row>
    <row r="1777" spans="18:18" x14ac:dyDescent="0.35">
      <c r="R1777" s="158">
        <f t="shared" si="28"/>
        <v>0</v>
      </c>
    </row>
    <row r="1778" spans="18:18" x14ac:dyDescent="0.35">
      <c r="R1778" s="158">
        <f t="shared" si="28"/>
        <v>0</v>
      </c>
    </row>
    <row r="1779" spans="18:18" x14ac:dyDescent="0.35">
      <c r="R1779" s="158">
        <f t="shared" si="28"/>
        <v>0</v>
      </c>
    </row>
    <row r="1780" spans="18:18" x14ac:dyDescent="0.35">
      <c r="R1780" s="158">
        <f t="shared" si="28"/>
        <v>0</v>
      </c>
    </row>
    <row r="1781" spans="18:18" x14ac:dyDescent="0.35">
      <c r="R1781" s="158">
        <f t="shared" si="28"/>
        <v>0</v>
      </c>
    </row>
    <row r="1782" spans="18:18" x14ac:dyDescent="0.35">
      <c r="R1782" s="158">
        <f t="shared" si="28"/>
        <v>0</v>
      </c>
    </row>
    <row r="1783" spans="18:18" x14ac:dyDescent="0.35">
      <c r="R1783" s="158">
        <f t="shared" si="28"/>
        <v>0</v>
      </c>
    </row>
    <row r="1784" spans="18:18" x14ac:dyDescent="0.35">
      <c r="R1784" s="158">
        <f t="shared" si="28"/>
        <v>0</v>
      </c>
    </row>
    <row r="1785" spans="18:18" x14ac:dyDescent="0.35">
      <c r="R1785" s="158">
        <f t="shared" si="28"/>
        <v>0</v>
      </c>
    </row>
    <row r="1786" spans="18:18" x14ac:dyDescent="0.35">
      <c r="R1786" s="158">
        <f t="shared" si="28"/>
        <v>0</v>
      </c>
    </row>
    <row r="1787" spans="18:18" x14ac:dyDescent="0.35">
      <c r="R1787" s="158">
        <f t="shared" si="28"/>
        <v>0</v>
      </c>
    </row>
    <row r="1788" spans="18:18" x14ac:dyDescent="0.35">
      <c r="R1788" s="158">
        <f t="shared" si="28"/>
        <v>0</v>
      </c>
    </row>
    <row r="1789" spans="18:18" x14ac:dyDescent="0.35">
      <c r="R1789" s="158">
        <f t="shared" si="28"/>
        <v>0</v>
      </c>
    </row>
    <row r="1790" spans="18:18" x14ac:dyDescent="0.35">
      <c r="R1790" s="158">
        <f t="shared" si="28"/>
        <v>0</v>
      </c>
    </row>
    <row r="1791" spans="18:18" x14ac:dyDescent="0.35">
      <c r="R1791" s="158">
        <f t="shared" si="28"/>
        <v>0</v>
      </c>
    </row>
    <row r="1792" spans="18:18" x14ac:dyDescent="0.35">
      <c r="R1792" s="158">
        <f t="shared" si="28"/>
        <v>0</v>
      </c>
    </row>
    <row r="1793" spans="18:18" x14ac:dyDescent="0.35">
      <c r="R1793" s="158">
        <f t="shared" si="28"/>
        <v>0</v>
      </c>
    </row>
    <row r="1794" spans="18:18" x14ac:dyDescent="0.35">
      <c r="R1794" s="158">
        <f t="shared" si="28"/>
        <v>0</v>
      </c>
    </row>
    <row r="1795" spans="18:18" x14ac:dyDescent="0.35">
      <c r="R1795" s="158">
        <f t="shared" si="28"/>
        <v>0</v>
      </c>
    </row>
    <row r="1796" spans="18:18" x14ac:dyDescent="0.35">
      <c r="R1796" s="158">
        <f t="shared" si="28"/>
        <v>0</v>
      </c>
    </row>
    <row r="1797" spans="18:18" x14ac:dyDescent="0.35">
      <c r="R1797" s="158">
        <f t="shared" si="28"/>
        <v>0</v>
      </c>
    </row>
    <row r="1798" spans="18:18" x14ac:dyDescent="0.35">
      <c r="R1798" s="158">
        <f t="shared" si="28"/>
        <v>0</v>
      </c>
    </row>
    <row r="1799" spans="18:18" x14ac:dyDescent="0.35">
      <c r="R1799" s="158">
        <f t="shared" si="28"/>
        <v>0</v>
      </c>
    </row>
    <row r="1800" spans="18:18" x14ac:dyDescent="0.35">
      <c r="R1800" s="158">
        <f t="shared" si="28"/>
        <v>0</v>
      </c>
    </row>
    <row r="1801" spans="18:18" x14ac:dyDescent="0.35">
      <c r="R1801" s="158">
        <f t="shared" si="28"/>
        <v>0</v>
      </c>
    </row>
    <row r="1802" spans="18:18" x14ac:dyDescent="0.35">
      <c r="R1802" s="158">
        <f t="shared" si="28"/>
        <v>0</v>
      </c>
    </row>
    <row r="1803" spans="18:18" x14ac:dyDescent="0.35">
      <c r="R1803" s="158">
        <f t="shared" si="28"/>
        <v>0</v>
      </c>
    </row>
    <row r="1804" spans="18:18" x14ac:dyDescent="0.35">
      <c r="R1804" s="158">
        <f t="shared" si="28"/>
        <v>0</v>
      </c>
    </row>
    <row r="1805" spans="18:18" x14ac:dyDescent="0.35">
      <c r="R1805" s="158">
        <f t="shared" si="28"/>
        <v>0</v>
      </c>
    </row>
    <row r="1806" spans="18:18" x14ac:dyDescent="0.35">
      <c r="R1806" s="158">
        <f t="shared" si="28"/>
        <v>0</v>
      </c>
    </row>
    <row r="1807" spans="18:18" x14ac:dyDescent="0.35">
      <c r="R1807" s="158">
        <f t="shared" ref="R1807:R1870" si="29">IF(Q1807 &gt; J1807 + 30, N1807 * 12% * (Q1807 - (J1807 + 30)) / 365, 0)</f>
        <v>0</v>
      </c>
    </row>
    <row r="1808" spans="18:18" x14ac:dyDescent="0.35">
      <c r="R1808" s="158">
        <f t="shared" si="29"/>
        <v>0</v>
      </c>
    </row>
    <row r="1809" spans="18:18" x14ac:dyDescent="0.35">
      <c r="R1809" s="158">
        <f t="shared" si="29"/>
        <v>0</v>
      </c>
    </row>
    <row r="1810" spans="18:18" x14ac:dyDescent="0.35">
      <c r="R1810" s="158">
        <f t="shared" si="29"/>
        <v>0</v>
      </c>
    </row>
    <row r="1811" spans="18:18" x14ac:dyDescent="0.35">
      <c r="R1811" s="158">
        <f t="shared" si="29"/>
        <v>0</v>
      </c>
    </row>
    <row r="1812" spans="18:18" x14ac:dyDescent="0.35">
      <c r="R1812" s="158">
        <f t="shared" si="29"/>
        <v>0</v>
      </c>
    </row>
    <row r="1813" spans="18:18" x14ac:dyDescent="0.35">
      <c r="R1813" s="158">
        <f t="shared" si="29"/>
        <v>0</v>
      </c>
    </row>
    <row r="1814" spans="18:18" x14ac:dyDescent="0.35">
      <c r="R1814" s="158">
        <f t="shared" si="29"/>
        <v>0</v>
      </c>
    </row>
    <row r="1815" spans="18:18" x14ac:dyDescent="0.35">
      <c r="R1815" s="158">
        <f t="shared" si="29"/>
        <v>0</v>
      </c>
    </row>
    <row r="1816" spans="18:18" x14ac:dyDescent="0.35">
      <c r="R1816" s="158">
        <f t="shared" si="29"/>
        <v>0</v>
      </c>
    </row>
    <row r="1817" spans="18:18" x14ac:dyDescent="0.35">
      <c r="R1817" s="158">
        <f t="shared" si="29"/>
        <v>0</v>
      </c>
    </row>
    <row r="1818" spans="18:18" x14ac:dyDescent="0.35">
      <c r="R1818" s="158">
        <f t="shared" si="29"/>
        <v>0</v>
      </c>
    </row>
    <row r="1819" spans="18:18" x14ac:dyDescent="0.35">
      <c r="R1819" s="158">
        <f t="shared" si="29"/>
        <v>0</v>
      </c>
    </row>
    <row r="1820" spans="18:18" x14ac:dyDescent="0.35">
      <c r="R1820" s="158">
        <f t="shared" si="29"/>
        <v>0</v>
      </c>
    </row>
    <row r="1821" spans="18:18" x14ac:dyDescent="0.35">
      <c r="R1821" s="158">
        <f t="shared" si="29"/>
        <v>0</v>
      </c>
    </row>
    <row r="1822" spans="18:18" x14ac:dyDescent="0.35">
      <c r="R1822" s="158">
        <f t="shared" si="29"/>
        <v>0</v>
      </c>
    </row>
    <row r="1823" spans="18:18" x14ac:dyDescent="0.35">
      <c r="R1823" s="158">
        <f t="shared" si="29"/>
        <v>0</v>
      </c>
    </row>
    <row r="1824" spans="18:18" x14ac:dyDescent="0.35">
      <c r="R1824" s="158">
        <f t="shared" si="29"/>
        <v>0</v>
      </c>
    </row>
    <row r="1825" spans="18:18" x14ac:dyDescent="0.35">
      <c r="R1825" s="158">
        <f t="shared" si="29"/>
        <v>0</v>
      </c>
    </row>
    <row r="1826" spans="18:18" x14ac:dyDescent="0.35">
      <c r="R1826" s="158">
        <f t="shared" si="29"/>
        <v>0</v>
      </c>
    </row>
    <row r="1827" spans="18:18" x14ac:dyDescent="0.35">
      <c r="R1827" s="158">
        <f t="shared" si="29"/>
        <v>0</v>
      </c>
    </row>
    <row r="1828" spans="18:18" x14ac:dyDescent="0.35">
      <c r="R1828" s="158">
        <f t="shared" si="29"/>
        <v>0</v>
      </c>
    </row>
    <row r="1829" spans="18:18" x14ac:dyDescent="0.35">
      <c r="R1829" s="158">
        <f t="shared" si="29"/>
        <v>0</v>
      </c>
    </row>
    <row r="1830" spans="18:18" x14ac:dyDescent="0.35">
      <c r="R1830" s="158">
        <f t="shared" si="29"/>
        <v>0</v>
      </c>
    </row>
    <row r="1831" spans="18:18" x14ac:dyDescent="0.35">
      <c r="R1831" s="158">
        <f t="shared" si="29"/>
        <v>0</v>
      </c>
    </row>
    <row r="1832" spans="18:18" x14ac:dyDescent="0.35">
      <c r="R1832" s="158">
        <f t="shared" si="29"/>
        <v>0</v>
      </c>
    </row>
    <row r="1833" spans="18:18" x14ac:dyDescent="0.35">
      <c r="R1833" s="158">
        <f t="shared" si="29"/>
        <v>0</v>
      </c>
    </row>
    <row r="1834" spans="18:18" x14ac:dyDescent="0.35">
      <c r="R1834" s="158">
        <f t="shared" si="29"/>
        <v>0</v>
      </c>
    </row>
    <row r="1835" spans="18:18" x14ac:dyDescent="0.35">
      <c r="R1835" s="158">
        <f t="shared" si="29"/>
        <v>0</v>
      </c>
    </row>
    <row r="1836" spans="18:18" x14ac:dyDescent="0.35">
      <c r="R1836" s="158">
        <f t="shared" si="29"/>
        <v>0</v>
      </c>
    </row>
    <row r="1837" spans="18:18" x14ac:dyDescent="0.35">
      <c r="R1837" s="158">
        <f t="shared" si="29"/>
        <v>0</v>
      </c>
    </row>
    <row r="1838" spans="18:18" x14ac:dyDescent="0.35">
      <c r="R1838" s="158">
        <f t="shared" si="29"/>
        <v>0</v>
      </c>
    </row>
    <row r="1839" spans="18:18" x14ac:dyDescent="0.35">
      <c r="R1839" s="158">
        <f t="shared" si="29"/>
        <v>0</v>
      </c>
    </row>
    <row r="1840" spans="18:18" x14ac:dyDescent="0.35">
      <c r="R1840" s="158">
        <f t="shared" si="29"/>
        <v>0</v>
      </c>
    </row>
    <row r="1841" spans="18:18" x14ac:dyDescent="0.35">
      <c r="R1841" s="158">
        <f t="shared" si="29"/>
        <v>0</v>
      </c>
    </row>
    <row r="1842" spans="18:18" x14ac:dyDescent="0.35">
      <c r="R1842" s="158">
        <f t="shared" si="29"/>
        <v>0</v>
      </c>
    </row>
    <row r="1843" spans="18:18" x14ac:dyDescent="0.35">
      <c r="R1843" s="158">
        <f t="shared" si="29"/>
        <v>0</v>
      </c>
    </row>
    <row r="1844" spans="18:18" x14ac:dyDescent="0.35">
      <c r="R1844" s="158">
        <f t="shared" si="29"/>
        <v>0</v>
      </c>
    </row>
    <row r="1845" spans="18:18" x14ac:dyDescent="0.35">
      <c r="R1845" s="158">
        <f t="shared" si="29"/>
        <v>0</v>
      </c>
    </row>
    <row r="1846" spans="18:18" x14ac:dyDescent="0.35">
      <c r="R1846" s="158">
        <f t="shared" si="29"/>
        <v>0</v>
      </c>
    </row>
    <row r="1847" spans="18:18" x14ac:dyDescent="0.35">
      <c r="R1847" s="158">
        <f t="shared" si="29"/>
        <v>0</v>
      </c>
    </row>
    <row r="1848" spans="18:18" x14ac:dyDescent="0.35">
      <c r="R1848" s="158">
        <f t="shared" si="29"/>
        <v>0</v>
      </c>
    </row>
    <row r="1849" spans="18:18" x14ac:dyDescent="0.35">
      <c r="R1849" s="158">
        <f t="shared" si="29"/>
        <v>0</v>
      </c>
    </row>
    <row r="1850" spans="18:18" x14ac:dyDescent="0.35">
      <c r="R1850" s="158">
        <f t="shared" si="29"/>
        <v>0</v>
      </c>
    </row>
    <row r="1851" spans="18:18" x14ac:dyDescent="0.35">
      <c r="R1851" s="158">
        <f t="shared" si="29"/>
        <v>0</v>
      </c>
    </row>
    <row r="1852" spans="18:18" x14ac:dyDescent="0.35">
      <c r="R1852" s="158">
        <f t="shared" si="29"/>
        <v>0</v>
      </c>
    </row>
    <row r="1853" spans="18:18" x14ac:dyDescent="0.35">
      <c r="R1853" s="158">
        <f t="shared" si="29"/>
        <v>0</v>
      </c>
    </row>
    <row r="1854" spans="18:18" x14ac:dyDescent="0.35">
      <c r="R1854" s="158">
        <f t="shared" si="29"/>
        <v>0</v>
      </c>
    </row>
    <row r="1855" spans="18:18" x14ac:dyDescent="0.35">
      <c r="R1855" s="158">
        <f t="shared" si="29"/>
        <v>0</v>
      </c>
    </row>
    <row r="1856" spans="18:18" x14ac:dyDescent="0.35">
      <c r="R1856" s="158">
        <f t="shared" si="29"/>
        <v>0</v>
      </c>
    </row>
    <row r="1857" spans="18:18" x14ac:dyDescent="0.35">
      <c r="R1857" s="158">
        <f t="shared" si="29"/>
        <v>0</v>
      </c>
    </row>
    <row r="1858" spans="18:18" x14ac:dyDescent="0.35">
      <c r="R1858" s="158">
        <f t="shared" si="29"/>
        <v>0</v>
      </c>
    </row>
    <row r="1859" spans="18:18" x14ac:dyDescent="0.35">
      <c r="R1859" s="158">
        <f t="shared" si="29"/>
        <v>0</v>
      </c>
    </row>
    <row r="1860" spans="18:18" x14ac:dyDescent="0.35">
      <c r="R1860" s="158">
        <f t="shared" si="29"/>
        <v>0</v>
      </c>
    </row>
    <row r="1861" spans="18:18" x14ac:dyDescent="0.35">
      <c r="R1861" s="158">
        <f t="shared" si="29"/>
        <v>0</v>
      </c>
    </row>
    <row r="1862" spans="18:18" x14ac:dyDescent="0.35">
      <c r="R1862" s="158">
        <f t="shared" si="29"/>
        <v>0</v>
      </c>
    </row>
    <row r="1863" spans="18:18" x14ac:dyDescent="0.35">
      <c r="R1863" s="158">
        <f t="shared" si="29"/>
        <v>0</v>
      </c>
    </row>
    <row r="1864" spans="18:18" x14ac:dyDescent="0.35">
      <c r="R1864" s="158">
        <f t="shared" si="29"/>
        <v>0</v>
      </c>
    </row>
    <row r="1865" spans="18:18" x14ac:dyDescent="0.35">
      <c r="R1865" s="158">
        <f t="shared" si="29"/>
        <v>0</v>
      </c>
    </row>
    <row r="1866" spans="18:18" x14ac:dyDescent="0.35">
      <c r="R1866" s="158">
        <f t="shared" si="29"/>
        <v>0</v>
      </c>
    </row>
    <row r="1867" spans="18:18" x14ac:dyDescent="0.35">
      <c r="R1867" s="158">
        <f t="shared" si="29"/>
        <v>0</v>
      </c>
    </row>
    <row r="1868" spans="18:18" x14ac:dyDescent="0.35">
      <c r="R1868" s="158">
        <f t="shared" si="29"/>
        <v>0</v>
      </c>
    </row>
    <row r="1869" spans="18:18" x14ac:dyDescent="0.35">
      <c r="R1869" s="158">
        <f t="shared" si="29"/>
        <v>0</v>
      </c>
    </row>
    <row r="1870" spans="18:18" x14ac:dyDescent="0.35">
      <c r="R1870" s="158">
        <f t="shared" si="29"/>
        <v>0</v>
      </c>
    </row>
    <row r="1871" spans="18:18" x14ac:dyDescent="0.35">
      <c r="R1871" s="158">
        <f t="shared" ref="R1871:R1934" si="30">IF(Q1871 &gt; J1871 + 30, N1871 * 12% * (Q1871 - (J1871 + 30)) / 365, 0)</f>
        <v>0</v>
      </c>
    </row>
    <row r="1872" spans="18:18" x14ac:dyDescent="0.35">
      <c r="R1872" s="158">
        <f t="shared" si="30"/>
        <v>0</v>
      </c>
    </row>
    <row r="1873" spans="18:18" x14ac:dyDescent="0.35">
      <c r="R1873" s="158">
        <f t="shared" si="30"/>
        <v>0</v>
      </c>
    </row>
    <row r="1874" spans="18:18" x14ac:dyDescent="0.35">
      <c r="R1874" s="158">
        <f t="shared" si="30"/>
        <v>0</v>
      </c>
    </row>
    <row r="1875" spans="18:18" x14ac:dyDescent="0.35">
      <c r="R1875" s="158">
        <f t="shared" si="30"/>
        <v>0</v>
      </c>
    </row>
    <row r="1876" spans="18:18" x14ac:dyDescent="0.35">
      <c r="R1876" s="158">
        <f t="shared" si="30"/>
        <v>0</v>
      </c>
    </row>
    <row r="1877" spans="18:18" x14ac:dyDescent="0.35">
      <c r="R1877" s="158">
        <f t="shared" si="30"/>
        <v>0</v>
      </c>
    </row>
    <row r="1878" spans="18:18" x14ac:dyDescent="0.35">
      <c r="R1878" s="158">
        <f t="shared" si="30"/>
        <v>0</v>
      </c>
    </row>
    <row r="1879" spans="18:18" x14ac:dyDescent="0.35">
      <c r="R1879" s="158">
        <f t="shared" si="30"/>
        <v>0</v>
      </c>
    </row>
    <row r="1880" spans="18:18" x14ac:dyDescent="0.35">
      <c r="R1880" s="158">
        <f t="shared" si="30"/>
        <v>0</v>
      </c>
    </row>
    <row r="1881" spans="18:18" x14ac:dyDescent="0.35">
      <c r="R1881" s="158">
        <f t="shared" si="30"/>
        <v>0</v>
      </c>
    </row>
    <row r="1882" spans="18:18" x14ac:dyDescent="0.35">
      <c r="R1882" s="158">
        <f t="shared" si="30"/>
        <v>0</v>
      </c>
    </row>
    <row r="1883" spans="18:18" x14ac:dyDescent="0.35">
      <c r="R1883" s="158">
        <f t="shared" si="30"/>
        <v>0</v>
      </c>
    </row>
    <row r="1884" spans="18:18" x14ac:dyDescent="0.35">
      <c r="R1884" s="158">
        <f t="shared" si="30"/>
        <v>0</v>
      </c>
    </row>
    <row r="1885" spans="18:18" x14ac:dyDescent="0.35">
      <c r="R1885" s="158">
        <f t="shared" si="30"/>
        <v>0</v>
      </c>
    </row>
    <row r="1886" spans="18:18" x14ac:dyDescent="0.35">
      <c r="R1886" s="158">
        <f t="shared" si="30"/>
        <v>0</v>
      </c>
    </row>
    <row r="1887" spans="18:18" x14ac:dyDescent="0.35">
      <c r="R1887" s="158">
        <f t="shared" si="30"/>
        <v>0</v>
      </c>
    </row>
    <row r="1888" spans="18:18" x14ac:dyDescent="0.35">
      <c r="R1888" s="158">
        <f t="shared" si="30"/>
        <v>0</v>
      </c>
    </row>
    <row r="1889" spans="18:18" x14ac:dyDescent="0.35">
      <c r="R1889" s="158">
        <f t="shared" si="30"/>
        <v>0</v>
      </c>
    </row>
    <row r="1890" spans="18:18" x14ac:dyDescent="0.35">
      <c r="R1890" s="158">
        <f t="shared" si="30"/>
        <v>0</v>
      </c>
    </row>
    <row r="1891" spans="18:18" x14ac:dyDescent="0.35">
      <c r="R1891" s="158">
        <f t="shared" si="30"/>
        <v>0</v>
      </c>
    </row>
    <row r="1892" spans="18:18" x14ac:dyDescent="0.35">
      <c r="R1892" s="158">
        <f t="shared" si="30"/>
        <v>0</v>
      </c>
    </row>
    <row r="1893" spans="18:18" x14ac:dyDescent="0.35">
      <c r="R1893" s="158">
        <f t="shared" si="30"/>
        <v>0</v>
      </c>
    </row>
    <row r="1894" spans="18:18" x14ac:dyDescent="0.35">
      <c r="R1894" s="158">
        <f t="shared" si="30"/>
        <v>0</v>
      </c>
    </row>
    <row r="1895" spans="18:18" x14ac:dyDescent="0.35">
      <c r="R1895" s="158">
        <f t="shared" si="30"/>
        <v>0</v>
      </c>
    </row>
    <row r="1896" spans="18:18" x14ac:dyDescent="0.35">
      <c r="R1896" s="158">
        <f t="shared" si="30"/>
        <v>0</v>
      </c>
    </row>
    <row r="1897" spans="18:18" x14ac:dyDescent="0.35">
      <c r="R1897" s="158">
        <f t="shared" si="30"/>
        <v>0</v>
      </c>
    </row>
    <row r="1898" spans="18:18" x14ac:dyDescent="0.35">
      <c r="R1898" s="158">
        <f t="shared" si="30"/>
        <v>0</v>
      </c>
    </row>
    <row r="1899" spans="18:18" x14ac:dyDescent="0.35">
      <c r="R1899" s="158">
        <f t="shared" si="30"/>
        <v>0</v>
      </c>
    </row>
    <row r="1900" spans="18:18" x14ac:dyDescent="0.35">
      <c r="R1900" s="158">
        <f t="shared" si="30"/>
        <v>0</v>
      </c>
    </row>
    <row r="1901" spans="18:18" x14ac:dyDescent="0.35">
      <c r="R1901" s="158">
        <f t="shared" si="30"/>
        <v>0</v>
      </c>
    </row>
    <row r="1902" spans="18:18" x14ac:dyDescent="0.35">
      <c r="R1902" s="158">
        <f t="shared" si="30"/>
        <v>0</v>
      </c>
    </row>
    <row r="1903" spans="18:18" x14ac:dyDescent="0.35">
      <c r="R1903" s="158">
        <f t="shared" si="30"/>
        <v>0</v>
      </c>
    </row>
    <row r="1904" spans="18:18" x14ac:dyDescent="0.35">
      <c r="R1904" s="158">
        <f t="shared" si="30"/>
        <v>0</v>
      </c>
    </row>
    <row r="1905" spans="18:18" x14ac:dyDescent="0.35">
      <c r="R1905" s="158">
        <f t="shared" si="30"/>
        <v>0</v>
      </c>
    </row>
    <row r="1906" spans="18:18" x14ac:dyDescent="0.35">
      <c r="R1906" s="158">
        <f t="shared" si="30"/>
        <v>0</v>
      </c>
    </row>
    <row r="1907" spans="18:18" x14ac:dyDescent="0.35">
      <c r="R1907" s="158">
        <f t="shared" si="30"/>
        <v>0</v>
      </c>
    </row>
    <row r="1908" spans="18:18" x14ac:dyDescent="0.35">
      <c r="R1908" s="158">
        <f t="shared" si="30"/>
        <v>0</v>
      </c>
    </row>
    <row r="1909" spans="18:18" x14ac:dyDescent="0.35">
      <c r="R1909" s="158">
        <f t="shared" si="30"/>
        <v>0</v>
      </c>
    </row>
    <row r="1910" spans="18:18" x14ac:dyDescent="0.35">
      <c r="R1910" s="158">
        <f t="shared" si="30"/>
        <v>0</v>
      </c>
    </row>
    <row r="1911" spans="18:18" x14ac:dyDescent="0.35">
      <c r="R1911" s="158">
        <f t="shared" si="30"/>
        <v>0</v>
      </c>
    </row>
    <row r="1912" spans="18:18" x14ac:dyDescent="0.35">
      <c r="R1912" s="158">
        <f t="shared" si="30"/>
        <v>0</v>
      </c>
    </row>
    <row r="1913" spans="18:18" x14ac:dyDescent="0.35">
      <c r="R1913" s="158">
        <f t="shared" si="30"/>
        <v>0</v>
      </c>
    </row>
    <row r="1914" spans="18:18" x14ac:dyDescent="0.35">
      <c r="R1914" s="158">
        <f t="shared" si="30"/>
        <v>0</v>
      </c>
    </row>
    <row r="1915" spans="18:18" x14ac:dyDescent="0.35">
      <c r="R1915" s="158">
        <f t="shared" si="30"/>
        <v>0</v>
      </c>
    </row>
    <row r="1916" spans="18:18" x14ac:dyDescent="0.35">
      <c r="R1916" s="158">
        <f t="shared" si="30"/>
        <v>0</v>
      </c>
    </row>
    <row r="1917" spans="18:18" x14ac:dyDescent="0.35">
      <c r="R1917" s="158">
        <f t="shared" si="30"/>
        <v>0</v>
      </c>
    </row>
    <row r="1918" spans="18:18" x14ac:dyDescent="0.35">
      <c r="R1918" s="158">
        <f t="shared" si="30"/>
        <v>0</v>
      </c>
    </row>
    <row r="1919" spans="18:18" x14ac:dyDescent="0.35">
      <c r="R1919" s="158">
        <f t="shared" si="30"/>
        <v>0</v>
      </c>
    </row>
    <row r="1920" spans="18:18" x14ac:dyDescent="0.35">
      <c r="R1920" s="158">
        <f t="shared" si="30"/>
        <v>0</v>
      </c>
    </row>
    <row r="1921" spans="18:18" x14ac:dyDescent="0.35">
      <c r="R1921" s="158">
        <f t="shared" si="30"/>
        <v>0</v>
      </c>
    </row>
    <row r="1922" spans="18:18" x14ac:dyDescent="0.35">
      <c r="R1922" s="158">
        <f t="shared" si="30"/>
        <v>0</v>
      </c>
    </row>
    <row r="1923" spans="18:18" x14ac:dyDescent="0.35">
      <c r="R1923" s="158">
        <f t="shared" si="30"/>
        <v>0</v>
      </c>
    </row>
    <row r="1924" spans="18:18" x14ac:dyDescent="0.35">
      <c r="R1924" s="158">
        <f t="shared" si="30"/>
        <v>0</v>
      </c>
    </row>
    <row r="1925" spans="18:18" x14ac:dyDescent="0.35">
      <c r="R1925" s="158">
        <f t="shared" si="30"/>
        <v>0</v>
      </c>
    </row>
    <row r="1926" spans="18:18" x14ac:dyDescent="0.35">
      <c r="R1926" s="158">
        <f t="shared" si="30"/>
        <v>0</v>
      </c>
    </row>
    <row r="1927" spans="18:18" x14ac:dyDescent="0.35">
      <c r="R1927" s="158">
        <f t="shared" si="30"/>
        <v>0</v>
      </c>
    </row>
    <row r="1928" spans="18:18" x14ac:dyDescent="0.35">
      <c r="R1928" s="158">
        <f t="shared" si="30"/>
        <v>0</v>
      </c>
    </row>
    <row r="1929" spans="18:18" x14ac:dyDescent="0.35">
      <c r="R1929" s="158">
        <f t="shared" si="30"/>
        <v>0</v>
      </c>
    </row>
    <row r="1930" spans="18:18" x14ac:dyDescent="0.35">
      <c r="R1930" s="158">
        <f t="shared" si="30"/>
        <v>0</v>
      </c>
    </row>
    <row r="1931" spans="18:18" x14ac:dyDescent="0.35">
      <c r="R1931" s="158">
        <f t="shared" si="30"/>
        <v>0</v>
      </c>
    </row>
    <row r="1932" spans="18:18" x14ac:dyDescent="0.35">
      <c r="R1932" s="158">
        <f t="shared" si="30"/>
        <v>0</v>
      </c>
    </row>
    <row r="1933" spans="18:18" x14ac:dyDescent="0.35">
      <c r="R1933" s="158">
        <f t="shared" si="30"/>
        <v>0</v>
      </c>
    </row>
    <row r="1934" spans="18:18" x14ac:dyDescent="0.35">
      <c r="R1934" s="158">
        <f t="shared" si="30"/>
        <v>0</v>
      </c>
    </row>
    <row r="1935" spans="18:18" x14ac:dyDescent="0.35">
      <c r="R1935" s="158">
        <f t="shared" ref="R1935:R1998" si="31">IF(Q1935 &gt; J1935 + 30, N1935 * 12% * (Q1935 - (J1935 + 30)) / 365, 0)</f>
        <v>0</v>
      </c>
    </row>
    <row r="1936" spans="18:18" x14ac:dyDescent="0.35">
      <c r="R1936" s="158">
        <f t="shared" si="31"/>
        <v>0</v>
      </c>
    </row>
    <row r="1937" spans="18:18" x14ac:dyDescent="0.35">
      <c r="R1937" s="158">
        <f t="shared" si="31"/>
        <v>0</v>
      </c>
    </row>
    <row r="1938" spans="18:18" x14ac:dyDescent="0.35">
      <c r="R1938" s="158">
        <f t="shared" si="31"/>
        <v>0</v>
      </c>
    </row>
    <row r="1939" spans="18:18" x14ac:dyDescent="0.35">
      <c r="R1939" s="158">
        <f t="shared" si="31"/>
        <v>0</v>
      </c>
    </row>
    <row r="1940" spans="18:18" x14ac:dyDescent="0.35">
      <c r="R1940" s="158">
        <f t="shared" si="31"/>
        <v>0</v>
      </c>
    </row>
    <row r="1941" spans="18:18" x14ac:dyDescent="0.35">
      <c r="R1941" s="158">
        <f t="shared" si="31"/>
        <v>0</v>
      </c>
    </row>
    <row r="1942" spans="18:18" x14ac:dyDescent="0.35">
      <c r="R1942" s="158">
        <f t="shared" si="31"/>
        <v>0</v>
      </c>
    </row>
    <row r="1943" spans="18:18" x14ac:dyDescent="0.35">
      <c r="R1943" s="158">
        <f t="shared" si="31"/>
        <v>0</v>
      </c>
    </row>
    <row r="1944" spans="18:18" x14ac:dyDescent="0.35">
      <c r="R1944" s="158">
        <f t="shared" si="31"/>
        <v>0</v>
      </c>
    </row>
    <row r="1945" spans="18:18" x14ac:dyDescent="0.35">
      <c r="R1945" s="158">
        <f t="shared" si="31"/>
        <v>0</v>
      </c>
    </row>
    <row r="1946" spans="18:18" x14ac:dyDescent="0.35">
      <c r="R1946" s="158">
        <f t="shared" si="31"/>
        <v>0</v>
      </c>
    </row>
    <row r="1947" spans="18:18" x14ac:dyDescent="0.35">
      <c r="R1947" s="158">
        <f t="shared" si="31"/>
        <v>0</v>
      </c>
    </row>
    <row r="1948" spans="18:18" x14ac:dyDescent="0.35">
      <c r="R1948" s="158">
        <f t="shared" si="31"/>
        <v>0</v>
      </c>
    </row>
    <row r="1949" spans="18:18" x14ac:dyDescent="0.35">
      <c r="R1949" s="158">
        <f t="shared" si="31"/>
        <v>0</v>
      </c>
    </row>
    <row r="1950" spans="18:18" x14ac:dyDescent="0.35">
      <c r="R1950" s="158">
        <f t="shared" si="31"/>
        <v>0</v>
      </c>
    </row>
    <row r="1951" spans="18:18" x14ac:dyDescent="0.35">
      <c r="R1951" s="158">
        <f t="shared" si="31"/>
        <v>0</v>
      </c>
    </row>
    <row r="1952" spans="18:18" x14ac:dyDescent="0.35">
      <c r="R1952" s="158">
        <f t="shared" si="31"/>
        <v>0</v>
      </c>
    </row>
    <row r="1953" spans="18:18" x14ac:dyDescent="0.35">
      <c r="R1953" s="158">
        <f t="shared" si="31"/>
        <v>0</v>
      </c>
    </row>
    <row r="1954" spans="18:18" x14ac:dyDescent="0.35">
      <c r="R1954" s="158">
        <f t="shared" si="31"/>
        <v>0</v>
      </c>
    </row>
    <row r="1955" spans="18:18" x14ac:dyDescent="0.35">
      <c r="R1955" s="158">
        <f t="shared" si="31"/>
        <v>0</v>
      </c>
    </row>
    <row r="1956" spans="18:18" x14ac:dyDescent="0.35">
      <c r="R1956" s="158">
        <f t="shared" si="31"/>
        <v>0</v>
      </c>
    </row>
    <row r="1957" spans="18:18" x14ac:dyDescent="0.35">
      <c r="R1957" s="158">
        <f t="shared" si="31"/>
        <v>0</v>
      </c>
    </row>
    <row r="1958" spans="18:18" x14ac:dyDescent="0.35">
      <c r="R1958" s="158">
        <f t="shared" si="31"/>
        <v>0</v>
      </c>
    </row>
    <row r="1959" spans="18:18" x14ac:dyDescent="0.35">
      <c r="R1959" s="158">
        <f t="shared" si="31"/>
        <v>0</v>
      </c>
    </row>
    <row r="1960" spans="18:18" x14ac:dyDescent="0.35">
      <c r="R1960" s="158">
        <f t="shared" si="31"/>
        <v>0</v>
      </c>
    </row>
    <row r="1961" spans="18:18" x14ac:dyDescent="0.35">
      <c r="R1961" s="158">
        <f t="shared" si="31"/>
        <v>0</v>
      </c>
    </row>
    <row r="1962" spans="18:18" x14ac:dyDescent="0.35">
      <c r="R1962" s="158">
        <f t="shared" si="31"/>
        <v>0</v>
      </c>
    </row>
    <row r="1963" spans="18:18" x14ac:dyDescent="0.35">
      <c r="R1963" s="158">
        <f t="shared" si="31"/>
        <v>0</v>
      </c>
    </row>
    <row r="1964" spans="18:18" x14ac:dyDescent="0.35">
      <c r="R1964" s="158">
        <f t="shared" si="31"/>
        <v>0</v>
      </c>
    </row>
    <row r="1965" spans="18:18" x14ac:dyDescent="0.35">
      <c r="R1965" s="158">
        <f t="shared" si="31"/>
        <v>0</v>
      </c>
    </row>
    <row r="1966" spans="18:18" x14ac:dyDescent="0.35">
      <c r="R1966" s="158">
        <f t="shared" si="31"/>
        <v>0</v>
      </c>
    </row>
    <row r="1967" spans="18:18" x14ac:dyDescent="0.35">
      <c r="R1967" s="158">
        <f t="shared" si="31"/>
        <v>0</v>
      </c>
    </row>
    <row r="1968" spans="18:18" x14ac:dyDescent="0.35">
      <c r="R1968" s="158">
        <f t="shared" si="31"/>
        <v>0</v>
      </c>
    </row>
    <row r="1969" spans="18:18" x14ac:dyDescent="0.35">
      <c r="R1969" s="158">
        <f t="shared" si="31"/>
        <v>0</v>
      </c>
    </row>
    <row r="1970" spans="18:18" x14ac:dyDescent="0.35">
      <c r="R1970" s="158">
        <f t="shared" si="31"/>
        <v>0</v>
      </c>
    </row>
    <row r="1971" spans="18:18" x14ac:dyDescent="0.35">
      <c r="R1971" s="158">
        <f t="shared" si="31"/>
        <v>0</v>
      </c>
    </row>
    <row r="1972" spans="18:18" x14ac:dyDescent="0.35">
      <c r="R1972" s="158">
        <f t="shared" si="31"/>
        <v>0</v>
      </c>
    </row>
    <row r="1973" spans="18:18" x14ac:dyDescent="0.35">
      <c r="R1973" s="158">
        <f t="shared" si="31"/>
        <v>0</v>
      </c>
    </row>
    <row r="1974" spans="18:18" x14ac:dyDescent="0.35">
      <c r="R1974" s="158">
        <f t="shared" si="31"/>
        <v>0</v>
      </c>
    </row>
    <row r="1975" spans="18:18" x14ac:dyDescent="0.35">
      <c r="R1975" s="158">
        <f t="shared" si="31"/>
        <v>0</v>
      </c>
    </row>
    <row r="1976" spans="18:18" x14ac:dyDescent="0.35">
      <c r="R1976" s="158">
        <f t="shared" si="31"/>
        <v>0</v>
      </c>
    </row>
    <row r="1977" spans="18:18" x14ac:dyDescent="0.35">
      <c r="R1977" s="158">
        <f t="shared" si="31"/>
        <v>0</v>
      </c>
    </row>
    <row r="1978" spans="18:18" x14ac:dyDescent="0.35">
      <c r="R1978" s="158">
        <f t="shared" si="31"/>
        <v>0</v>
      </c>
    </row>
    <row r="1979" spans="18:18" x14ac:dyDescent="0.35">
      <c r="R1979" s="158">
        <f t="shared" si="31"/>
        <v>0</v>
      </c>
    </row>
    <row r="1980" spans="18:18" x14ac:dyDescent="0.35">
      <c r="R1980" s="158">
        <f t="shared" si="31"/>
        <v>0</v>
      </c>
    </row>
    <row r="1981" spans="18:18" x14ac:dyDescent="0.35">
      <c r="R1981" s="158">
        <f t="shared" si="31"/>
        <v>0</v>
      </c>
    </row>
    <row r="1982" spans="18:18" x14ac:dyDescent="0.35">
      <c r="R1982" s="158">
        <f t="shared" si="31"/>
        <v>0</v>
      </c>
    </row>
    <row r="1983" spans="18:18" x14ac:dyDescent="0.35">
      <c r="R1983" s="158">
        <f t="shared" si="31"/>
        <v>0</v>
      </c>
    </row>
    <row r="1984" spans="18:18" x14ac:dyDescent="0.35">
      <c r="R1984" s="158">
        <f t="shared" si="31"/>
        <v>0</v>
      </c>
    </row>
    <row r="1985" spans="18:18" x14ac:dyDescent="0.35">
      <c r="R1985" s="158">
        <f t="shared" si="31"/>
        <v>0</v>
      </c>
    </row>
    <row r="1986" spans="18:18" x14ac:dyDescent="0.35">
      <c r="R1986" s="158">
        <f t="shared" si="31"/>
        <v>0</v>
      </c>
    </row>
    <row r="1987" spans="18:18" x14ac:dyDescent="0.35">
      <c r="R1987" s="158">
        <f t="shared" si="31"/>
        <v>0</v>
      </c>
    </row>
    <row r="1988" spans="18:18" x14ac:dyDescent="0.35">
      <c r="R1988" s="158">
        <f t="shared" si="31"/>
        <v>0</v>
      </c>
    </row>
    <row r="1989" spans="18:18" x14ac:dyDescent="0.35">
      <c r="R1989" s="158">
        <f t="shared" si="31"/>
        <v>0</v>
      </c>
    </row>
    <row r="1990" spans="18:18" x14ac:dyDescent="0.35">
      <c r="R1990" s="158">
        <f t="shared" si="31"/>
        <v>0</v>
      </c>
    </row>
    <row r="1991" spans="18:18" x14ac:dyDescent="0.35">
      <c r="R1991" s="158">
        <f t="shared" si="31"/>
        <v>0</v>
      </c>
    </row>
    <row r="1992" spans="18:18" x14ac:dyDescent="0.35">
      <c r="R1992" s="158">
        <f t="shared" si="31"/>
        <v>0</v>
      </c>
    </row>
    <row r="1993" spans="18:18" x14ac:dyDescent="0.35">
      <c r="R1993" s="158">
        <f t="shared" si="31"/>
        <v>0</v>
      </c>
    </row>
    <row r="1994" spans="18:18" x14ac:dyDescent="0.35">
      <c r="R1994" s="158">
        <f t="shared" si="31"/>
        <v>0</v>
      </c>
    </row>
    <row r="1995" spans="18:18" x14ac:dyDescent="0.35">
      <c r="R1995" s="158">
        <f t="shared" si="31"/>
        <v>0</v>
      </c>
    </row>
    <row r="1996" spans="18:18" x14ac:dyDescent="0.35">
      <c r="R1996" s="158">
        <f t="shared" si="31"/>
        <v>0</v>
      </c>
    </row>
    <row r="1997" spans="18:18" x14ac:dyDescent="0.35">
      <c r="R1997" s="158">
        <f t="shared" si="31"/>
        <v>0</v>
      </c>
    </row>
    <row r="1998" spans="18:18" x14ac:dyDescent="0.35">
      <c r="R1998" s="158">
        <f t="shared" si="31"/>
        <v>0</v>
      </c>
    </row>
    <row r="1999" spans="18:18" x14ac:dyDescent="0.35">
      <c r="R1999" s="158">
        <f t="shared" ref="R1999:R2062" si="32">IF(Q1999 &gt; J1999 + 30, N1999 * 12% * (Q1999 - (J1999 + 30)) / 365, 0)</f>
        <v>0</v>
      </c>
    </row>
    <row r="2000" spans="18:18" x14ac:dyDescent="0.35">
      <c r="R2000" s="158">
        <f t="shared" si="32"/>
        <v>0</v>
      </c>
    </row>
    <row r="2001" spans="18:18" x14ac:dyDescent="0.35">
      <c r="R2001" s="158">
        <f t="shared" si="32"/>
        <v>0</v>
      </c>
    </row>
    <row r="2002" spans="18:18" x14ac:dyDescent="0.35">
      <c r="R2002" s="158">
        <f t="shared" si="32"/>
        <v>0</v>
      </c>
    </row>
    <row r="2003" spans="18:18" x14ac:dyDescent="0.35">
      <c r="R2003" s="158">
        <f t="shared" si="32"/>
        <v>0</v>
      </c>
    </row>
    <row r="2004" spans="18:18" x14ac:dyDescent="0.35">
      <c r="R2004" s="158">
        <f t="shared" si="32"/>
        <v>0</v>
      </c>
    </row>
    <row r="2005" spans="18:18" x14ac:dyDescent="0.35">
      <c r="R2005" s="158">
        <f t="shared" si="32"/>
        <v>0</v>
      </c>
    </row>
    <row r="2006" spans="18:18" x14ac:dyDescent="0.35">
      <c r="R2006" s="158">
        <f t="shared" si="32"/>
        <v>0</v>
      </c>
    </row>
    <row r="2007" spans="18:18" x14ac:dyDescent="0.35">
      <c r="R2007" s="158">
        <f t="shared" si="32"/>
        <v>0</v>
      </c>
    </row>
    <row r="2008" spans="18:18" x14ac:dyDescent="0.35">
      <c r="R2008" s="158">
        <f t="shared" si="32"/>
        <v>0</v>
      </c>
    </row>
    <row r="2009" spans="18:18" x14ac:dyDescent="0.35">
      <c r="R2009" s="158">
        <f t="shared" si="32"/>
        <v>0</v>
      </c>
    </row>
    <row r="2010" spans="18:18" x14ac:dyDescent="0.35">
      <c r="R2010" s="158">
        <f t="shared" si="32"/>
        <v>0</v>
      </c>
    </row>
    <row r="2011" spans="18:18" x14ac:dyDescent="0.35">
      <c r="R2011" s="158">
        <f t="shared" si="32"/>
        <v>0</v>
      </c>
    </row>
    <row r="2012" spans="18:18" x14ac:dyDescent="0.35">
      <c r="R2012" s="158">
        <f t="shared" si="32"/>
        <v>0</v>
      </c>
    </row>
    <row r="2013" spans="18:18" x14ac:dyDescent="0.35">
      <c r="R2013" s="158">
        <f t="shared" si="32"/>
        <v>0</v>
      </c>
    </row>
    <row r="2014" spans="18:18" x14ac:dyDescent="0.35">
      <c r="R2014" s="158">
        <f t="shared" si="32"/>
        <v>0</v>
      </c>
    </row>
    <row r="2015" spans="18:18" x14ac:dyDescent="0.35">
      <c r="R2015" s="158">
        <f t="shared" si="32"/>
        <v>0</v>
      </c>
    </row>
    <row r="2016" spans="18:18" x14ac:dyDescent="0.35">
      <c r="R2016" s="158">
        <f t="shared" si="32"/>
        <v>0</v>
      </c>
    </row>
    <row r="2017" spans="18:18" x14ac:dyDescent="0.35">
      <c r="R2017" s="158">
        <f t="shared" si="32"/>
        <v>0</v>
      </c>
    </row>
    <row r="2018" spans="18:18" x14ac:dyDescent="0.35">
      <c r="R2018" s="158">
        <f t="shared" si="32"/>
        <v>0</v>
      </c>
    </row>
    <row r="2019" spans="18:18" x14ac:dyDescent="0.35">
      <c r="R2019" s="158">
        <f t="shared" si="32"/>
        <v>0</v>
      </c>
    </row>
    <row r="2020" spans="18:18" x14ac:dyDescent="0.35">
      <c r="R2020" s="158">
        <f t="shared" si="32"/>
        <v>0</v>
      </c>
    </row>
    <row r="2021" spans="18:18" x14ac:dyDescent="0.35">
      <c r="R2021" s="158">
        <f t="shared" si="32"/>
        <v>0</v>
      </c>
    </row>
    <row r="2022" spans="18:18" x14ac:dyDescent="0.35">
      <c r="R2022" s="158">
        <f t="shared" si="32"/>
        <v>0</v>
      </c>
    </row>
    <row r="2023" spans="18:18" x14ac:dyDescent="0.35">
      <c r="R2023" s="158">
        <f t="shared" si="32"/>
        <v>0</v>
      </c>
    </row>
    <row r="2024" spans="18:18" x14ac:dyDescent="0.35">
      <c r="R2024" s="158">
        <f t="shared" si="32"/>
        <v>0</v>
      </c>
    </row>
    <row r="2025" spans="18:18" x14ac:dyDescent="0.35">
      <c r="R2025" s="158">
        <f t="shared" si="32"/>
        <v>0</v>
      </c>
    </row>
    <row r="2026" spans="18:18" x14ac:dyDescent="0.35">
      <c r="R2026" s="158">
        <f t="shared" si="32"/>
        <v>0</v>
      </c>
    </row>
    <row r="2027" spans="18:18" x14ac:dyDescent="0.35">
      <c r="R2027" s="158">
        <f t="shared" si="32"/>
        <v>0</v>
      </c>
    </row>
    <row r="2028" spans="18:18" x14ac:dyDescent="0.35">
      <c r="R2028" s="158">
        <f t="shared" si="32"/>
        <v>0</v>
      </c>
    </row>
    <row r="2029" spans="18:18" x14ac:dyDescent="0.35">
      <c r="R2029" s="158">
        <f t="shared" si="32"/>
        <v>0</v>
      </c>
    </row>
    <row r="2030" spans="18:18" x14ac:dyDescent="0.35">
      <c r="R2030" s="158">
        <f t="shared" si="32"/>
        <v>0</v>
      </c>
    </row>
    <row r="2031" spans="18:18" x14ac:dyDescent="0.35">
      <c r="R2031" s="158">
        <f t="shared" si="32"/>
        <v>0</v>
      </c>
    </row>
    <row r="2032" spans="18:18" x14ac:dyDescent="0.35">
      <c r="R2032" s="158">
        <f t="shared" si="32"/>
        <v>0</v>
      </c>
    </row>
    <row r="2033" spans="18:18" x14ac:dyDescent="0.35">
      <c r="R2033" s="158">
        <f t="shared" si="32"/>
        <v>0</v>
      </c>
    </row>
    <row r="2034" spans="18:18" x14ac:dyDescent="0.35">
      <c r="R2034" s="158">
        <f t="shared" si="32"/>
        <v>0</v>
      </c>
    </row>
    <row r="2035" spans="18:18" x14ac:dyDescent="0.35">
      <c r="R2035" s="158">
        <f t="shared" si="32"/>
        <v>0</v>
      </c>
    </row>
    <row r="2036" spans="18:18" x14ac:dyDescent="0.35">
      <c r="R2036" s="158">
        <f t="shared" si="32"/>
        <v>0</v>
      </c>
    </row>
    <row r="2037" spans="18:18" x14ac:dyDescent="0.35">
      <c r="R2037" s="158">
        <f t="shared" si="32"/>
        <v>0</v>
      </c>
    </row>
    <row r="2038" spans="18:18" x14ac:dyDescent="0.35">
      <c r="R2038" s="158">
        <f t="shared" si="32"/>
        <v>0</v>
      </c>
    </row>
    <row r="2039" spans="18:18" x14ac:dyDescent="0.35">
      <c r="R2039" s="158">
        <f t="shared" si="32"/>
        <v>0</v>
      </c>
    </row>
    <row r="2040" spans="18:18" x14ac:dyDescent="0.35">
      <c r="R2040" s="158">
        <f t="shared" si="32"/>
        <v>0</v>
      </c>
    </row>
    <row r="2041" spans="18:18" x14ac:dyDescent="0.35">
      <c r="R2041" s="158">
        <f t="shared" si="32"/>
        <v>0</v>
      </c>
    </row>
    <row r="2042" spans="18:18" x14ac:dyDescent="0.35">
      <c r="R2042" s="158">
        <f t="shared" si="32"/>
        <v>0</v>
      </c>
    </row>
    <row r="2043" spans="18:18" x14ac:dyDescent="0.35">
      <c r="R2043" s="158">
        <f t="shared" si="32"/>
        <v>0</v>
      </c>
    </row>
    <row r="2044" spans="18:18" x14ac:dyDescent="0.35">
      <c r="R2044" s="158">
        <f t="shared" si="32"/>
        <v>0</v>
      </c>
    </row>
    <row r="2045" spans="18:18" x14ac:dyDescent="0.35">
      <c r="R2045" s="158">
        <f t="shared" si="32"/>
        <v>0</v>
      </c>
    </row>
    <row r="2046" spans="18:18" x14ac:dyDescent="0.35">
      <c r="R2046" s="158">
        <f t="shared" si="32"/>
        <v>0</v>
      </c>
    </row>
    <row r="2047" spans="18:18" x14ac:dyDescent="0.35">
      <c r="R2047" s="158">
        <f t="shared" si="32"/>
        <v>0</v>
      </c>
    </row>
    <row r="2048" spans="18:18" x14ac:dyDescent="0.35">
      <c r="R2048" s="158">
        <f t="shared" si="32"/>
        <v>0</v>
      </c>
    </row>
    <row r="2049" spans="18:18" x14ac:dyDescent="0.35">
      <c r="R2049" s="158">
        <f t="shared" si="32"/>
        <v>0</v>
      </c>
    </row>
    <row r="2050" spans="18:18" x14ac:dyDescent="0.35">
      <c r="R2050" s="158">
        <f t="shared" si="32"/>
        <v>0</v>
      </c>
    </row>
    <row r="2051" spans="18:18" x14ac:dyDescent="0.35">
      <c r="R2051" s="158">
        <f t="shared" si="32"/>
        <v>0</v>
      </c>
    </row>
    <row r="2052" spans="18:18" x14ac:dyDescent="0.35">
      <c r="R2052" s="158">
        <f t="shared" si="32"/>
        <v>0</v>
      </c>
    </row>
    <row r="2053" spans="18:18" x14ac:dyDescent="0.35">
      <c r="R2053" s="158">
        <f t="shared" si="32"/>
        <v>0</v>
      </c>
    </row>
    <row r="2054" spans="18:18" x14ac:dyDescent="0.35">
      <c r="R2054" s="158">
        <f t="shared" si="32"/>
        <v>0</v>
      </c>
    </row>
    <row r="2055" spans="18:18" x14ac:dyDescent="0.35">
      <c r="R2055" s="158">
        <f t="shared" si="32"/>
        <v>0</v>
      </c>
    </row>
    <row r="2056" spans="18:18" x14ac:dyDescent="0.35">
      <c r="R2056" s="158">
        <f t="shared" si="32"/>
        <v>0</v>
      </c>
    </row>
    <row r="2057" spans="18:18" x14ac:dyDescent="0.35">
      <c r="R2057" s="158">
        <f t="shared" si="32"/>
        <v>0</v>
      </c>
    </row>
    <row r="2058" spans="18:18" x14ac:dyDescent="0.35">
      <c r="R2058" s="158">
        <f t="shared" si="32"/>
        <v>0</v>
      </c>
    </row>
    <row r="2059" spans="18:18" x14ac:dyDescent="0.35">
      <c r="R2059" s="158">
        <f t="shared" si="32"/>
        <v>0</v>
      </c>
    </row>
    <row r="2060" spans="18:18" x14ac:dyDescent="0.35">
      <c r="R2060" s="158">
        <f t="shared" si="32"/>
        <v>0</v>
      </c>
    </row>
    <row r="2061" spans="18:18" x14ac:dyDescent="0.35">
      <c r="R2061" s="158">
        <f t="shared" si="32"/>
        <v>0</v>
      </c>
    </row>
    <row r="2062" spans="18:18" x14ac:dyDescent="0.35">
      <c r="R2062" s="158">
        <f t="shared" si="32"/>
        <v>0</v>
      </c>
    </row>
    <row r="2063" spans="18:18" x14ac:dyDescent="0.35">
      <c r="R2063" s="158">
        <f t="shared" ref="R2063:R2126" si="33">IF(Q2063 &gt; J2063 + 30, N2063 * 12% * (Q2063 - (J2063 + 30)) / 365, 0)</f>
        <v>0</v>
      </c>
    </row>
    <row r="2064" spans="18:18" x14ac:dyDescent="0.35">
      <c r="R2064" s="158">
        <f t="shared" si="33"/>
        <v>0</v>
      </c>
    </row>
    <row r="2065" spans="18:18" x14ac:dyDescent="0.35">
      <c r="R2065" s="158">
        <f t="shared" si="33"/>
        <v>0</v>
      </c>
    </row>
    <row r="2066" spans="18:18" x14ac:dyDescent="0.35">
      <c r="R2066" s="158">
        <f t="shared" si="33"/>
        <v>0</v>
      </c>
    </row>
    <row r="2067" spans="18:18" x14ac:dyDescent="0.35">
      <c r="R2067" s="158">
        <f t="shared" si="33"/>
        <v>0</v>
      </c>
    </row>
    <row r="2068" spans="18:18" x14ac:dyDescent="0.35">
      <c r="R2068" s="158">
        <f t="shared" si="33"/>
        <v>0</v>
      </c>
    </row>
    <row r="2069" spans="18:18" x14ac:dyDescent="0.35">
      <c r="R2069" s="158">
        <f t="shared" si="33"/>
        <v>0</v>
      </c>
    </row>
    <row r="2070" spans="18:18" x14ac:dyDescent="0.35">
      <c r="R2070" s="158">
        <f t="shared" si="33"/>
        <v>0</v>
      </c>
    </row>
    <row r="2071" spans="18:18" x14ac:dyDescent="0.35">
      <c r="R2071" s="158">
        <f t="shared" si="33"/>
        <v>0</v>
      </c>
    </row>
    <row r="2072" spans="18:18" x14ac:dyDescent="0.35">
      <c r="R2072" s="158">
        <f t="shared" si="33"/>
        <v>0</v>
      </c>
    </row>
    <row r="2073" spans="18:18" x14ac:dyDescent="0.35">
      <c r="R2073" s="158">
        <f t="shared" si="33"/>
        <v>0</v>
      </c>
    </row>
    <row r="2074" spans="18:18" x14ac:dyDescent="0.35">
      <c r="R2074" s="158">
        <f t="shared" si="33"/>
        <v>0</v>
      </c>
    </row>
    <row r="2075" spans="18:18" x14ac:dyDescent="0.35">
      <c r="R2075" s="158">
        <f t="shared" si="33"/>
        <v>0</v>
      </c>
    </row>
    <row r="2076" spans="18:18" x14ac:dyDescent="0.35">
      <c r="R2076" s="158">
        <f t="shared" si="33"/>
        <v>0</v>
      </c>
    </row>
    <row r="2077" spans="18:18" x14ac:dyDescent="0.35">
      <c r="R2077" s="158">
        <f t="shared" si="33"/>
        <v>0</v>
      </c>
    </row>
    <row r="2078" spans="18:18" x14ac:dyDescent="0.35">
      <c r="R2078" s="158">
        <f t="shared" si="33"/>
        <v>0</v>
      </c>
    </row>
    <row r="2079" spans="18:18" x14ac:dyDescent="0.35">
      <c r="R2079" s="158">
        <f t="shared" si="33"/>
        <v>0</v>
      </c>
    </row>
    <row r="2080" spans="18:18" x14ac:dyDescent="0.35">
      <c r="R2080" s="158">
        <f t="shared" si="33"/>
        <v>0</v>
      </c>
    </row>
    <row r="2081" spans="18:18" x14ac:dyDescent="0.35">
      <c r="R2081" s="158">
        <f t="shared" si="33"/>
        <v>0</v>
      </c>
    </row>
    <row r="2082" spans="18:18" x14ac:dyDescent="0.35">
      <c r="R2082" s="158">
        <f t="shared" si="33"/>
        <v>0</v>
      </c>
    </row>
    <row r="2083" spans="18:18" x14ac:dyDescent="0.35">
      <c r="R2083" s="158">
        <f t="shared" si="33"/>
        <v>0</v>
      </c>
    </row>
    <row r="2084" spans="18:18" x14ac:dyDescent="0.35">
      <c r="R2084" s="158">
        <f t="shared" si="33"/>
        <v>0</v>
      </c>
    </row>
    <row r="2085" spans="18:18" x14ac:dyDescent="0.35">
      <c r="R2085" s="158">
        <f t="shared" si="33"/>
        <v>0</v>
      </c>
    </row>
    <row r="2086" spans="18:18" x14ac:dyDescent="0.35">
      <c r="R2086" s="158">
        <f t="shared" si="33"/>
        <v>0</v>
      </c>
    </row>
    <row r="2087" spans="18:18" x14ac:dyDescent="0.35">
      <c r="R2087" s="158">
        <f t="shared" si="33"/>
        <v>0</v>
      </c>
    </row>
    <row r="2088" spans="18:18" x14ac:dyDescent="0.35">
      <c r="R2088" s="158">
        <f t="shared" si="33"/>
        <v>0</v>
      </c>
    </row>
    <row r="2089" spans="18:18" x14ac:dyDescent="0.35">
      <c r="R2089" s="158">
        <f t="shared" si="33"/>
        <v>0</v>
      </c>
    </row>
    <row r="2090" spans="18:18" x14ac:dyDescent="0.35">
      <c r="R2090" s="158">
        <f t="shared" si="33"/>
        <v>0</v>
      </c>
    </row>
    <row r="2091" spans="18:18" x14ac:dyDescent="0.35">
      <c r="R2091" s="158">
        <f t="shared" si="33"/>
        <v>0</v>
      </c>
    </row>
    <row r="2092" spans="18:18" x14ac:dyDescent="0.35">
      <c r="R2092" s="158">
        <f t="shared" si="33"/>
        <v>0</v>
      </c>
    </row>
    <row r="2093" spans="18:18" x14ac:dyDescent="0.35">
      <c r="R2093" s="158">
        <f t="shared" si="33"/>
        <v>0</v>
      </c>
    </row>
    <row r="2094" spans="18:18" x14ac:dyDescent="0.35">
      <c r="R2094" s="158">
        <f t="shared" si="33"/>
        <v>0</v>
      </c>
    </row>
    <row r="2095" spans="18:18" x14ac:dyDescent="0.35">
      <c r="R2095" s="158">
        <f t="shared" si="33"/>
        <v>0</v>
      </c>
    </row>
    <row r="2096" spans="18:18" x14ac:dyDescent="0.35">
      <c r="R2096" s="158">
        <f t="shared" si="33"/>
        <v>0</v>
      </c>
    </row>
    <row r="2097" spans="18:18" x14ac:dyDescent="0.35">
      <c r="R2097" s="158">
        <f t="shared" si="33"/>
        <v>0</v>
      </c>
    </row>
    <row r="2098" spans="18:18" x14ac:dyDescent="0.35">
      <c r="R2098" s="158">
        <f t="shared" si="33"/>
        <v>0</v>
      </c>
    </row>
    <row r="2099" spans="18:18" x14ac:dyDescent="0.35">
      <c r="R2099" s="158">
        <f t="shared" si="33"/>
        <v>0</v>
      </c>
    </row>
    <row r="2100" spans="18:18" x14ac:dyDescent="0.35">
      <c r="R2100" s="158">
        <f t="shared" si="33"/>
        <v>0</v>
      </c>
    </row>
    <row r="2101" spans="18:18" x14ac:dyDescent="0.35">
      <c r="R2101" s="158">
        <f t="shared" si="33"/>
        <v>0</v>
      </c>
    </row>
    <row r="2102" spans="18:18" x14ac:dyDescent="0.35">
      <c r="R2102" s="158">
        <f t="shared" si="33"/>
        <v>0</v>
      </c>
    </row>
    <row r="2103" spans="18:18" x14ac:dyDescent="0.35">
      <c r="R2103" s="158">
        <f t="shared" si="33"/>
        <v>0</v>
      </c>
    </row>
    <row r="2104" spans="18:18" x14ac:dyDescent="0.35">
      <c r="R2104" s="158">
        <f t="shared" si="33"/>
        <v>0</v>
      </c>
    </row>
    <row r="2105" spans="18:18" x14ac:dyDescent="0.35">
      <c r="R2105" s="158">
        <f t="shared" si="33"/>
        <v>0</v>
      </c>
    </row>
    <row r="2106" spans="18:18" x14ac:dyDescent="0.35">
      <c r="R2106" s="158">
        <f t="shared" si="33"/>
        <v>0</v>
      </c>
    </row>
    <row r="2107" spans="18:18" x14ac:dyDescent="0.35">
      <c r="R2107" s="158">
        <f t="shared" si="33"/>
        <v>0</v>
      </c>
    </row>
    <row r="2108" spans="18:18" x14ac:dyDescent="0.35">
      <c r="R2108" s="158">
        <f t="shared" si="33"/>
        <v>0</v>
      </c>
    </row>
    <row r="2109" spans="18:18" x14ac:dyDescent="0.35">
      <c r="R2109" s="158">
        <f t="shared" si="33"/>
        <v>0</v>
      </c>
    </row>
    <row r="2110" spans="18:18" x14ac:dyDescent="0.35">
      <c r="R2110" s="158">
        <f t="shared" si="33"/>
        <v>0</v>
      </c>
    </row>
    <row r="2111" spans="18:18" x14ac:dyDescent="0.35">
      <c r="R2111" s="158">
        <f t="shared" si="33"/>
        <v>0</v>
      </c>
    </row>
    <row r="2112" spans="18:18" x14ac:dyDescent="0.35">
      <c r="R2112" s="158">
        <f t="shared" si="33"/>
        <v>0</v>
      </c>
    </row>
    <row r="2113" spans="18:18" x14ac:dyDescent="0.35">
      <c r="R2113" s="158">
        <f t="shared" si="33"/>
        <v>0</v>
      </c>
    </row>
    <row r="2114" spans="18:18" x14ac:dyDescent="0.35">
      <c r="R2114" s="158">
        <f t="shared" si="33"/>
        <v>0</v>
      </c>
    </row>
    <row r="2115" spans="18:18" x14ac:dyDescent="0.35">
      <c r="R2115" s="158">
        <f t="shared" si="33"/>
        <v>0</v>
      </c>
    </row>
    <row r="2116" spans="18:18" x14ac:dyDescent="0.35">
      <c r="R2116" s="158">
        <f t="shared" si="33"/>
        <v>0</v>
      </c>
    </row>
    <row r="2117" spans="18:18" x14ac:dyDescent="0.35">
      <c r="R2117" s="158">
        <f t="shared" si="33"/>
        <v>0</v>
      </c>
    </row>
    <row r="2118" spans="18:18" x14ac:dyDescent="0.35">
      <c r="R2118" s="158">
        <f t="shared" si="33"/>
        <v>0</v>
      </c>
    </row>
    <row r="2119" spans="18:18" x14ac:dyDescent="0.35">
      <c r="R2119" s="158">
        <f t="shared" si="33"/>
        <v>0</v>
      </c>
    </row>
    <row r="2120" spans="18:18" x14ac:dyDescent="0.35">
      <c r="R2120" s="158">
        <f t="shared" si="33"/>
        <v>0</v>
      </c>
    </row>
    <row r="2121" spans="18:18" x14ac:dyDescent="0.35">
      <c r="R2121" s="158">
        <f t="shared" si="33"/>
        <v>0</v>
      </c>
    </row>
    <row r="2122" spans="18:18" x14ac:dyDescent="0.35">
      <c r="R2122" s="158">
        <f t="shared" si="33"/>
        <v>0</v>
      </c>
    </row>
    <row r="2123" spans="18:18" x14ac:dyDescent="0.35">
      <c r="R2123" s="158">
        <f t="shared" si="33"/>
        <v>0</v>
      </c>
    </row>
    <row r="2124" spans="18:18" x14ac:dyDescent="0.35">
      <c r="R2124" s="158">
        <f t="shared" si="33"/>
        <v>0</v>
      </c>
    </row>
    <row r="2125" spans="18:18" x14ac:dyDescent="0.35">
      <c r="R2125" s="158">
        <f t="shared" si="33"/>
        <v>0</v>
      </c>
    </row>
    <row r="2126" spans="18:18" x14ac:dyDescent="0.35">
      <c r="R2126" s="158">
        <f t="shared" si="33"/>
        <v>0</v>
      </c>
    </row>
    <row r="2127" spans="18:18" x14ac:dyDescent="0.35">
      <c r="R2127" s="158">
        <f t="shared" ref="R2127:R2190" si="34">IF(Q2127 &gt; J2127 + 30, N2127 * 12% * (Q2127 - (J2127 + 30)) / 365, 0)</f>
        <v>0</v>
      </c>
    </row>
    <row r="2128" spans="18:18" x14ac:dyDescent="0.35">
      <c r="R2128" s="158">
        <f t="shared" si="34"/>
        <v>0</v>
      </c>
    </row>
    <row r="2129" spans="18:18" x14ac:dyDescent="0.35">
      <c r="R2129" s="158">
        <f t="shared" si="34"/>
        <v>0</v>
      </c>
    </row>
    <row r="2130" spans="18:18" x14ac:dyDescent="0.35">
      <c r="R2130" s="158">
        <f t="shared" si="34"/>
        <v>0</v>
      </c>
    </row>
    <row r="2131" spans="18:18" x14ac:dyDescent="0.35">
      <c r="R2131" s="158">
        <f t="shared" si="34"/>
        <v>0</v>
      </c>
    </row>
    <row r="2132" spans="18:18" x14ac:dyDescent="0.35">
      <c r="R2132" s="158">
        <f t="shared" si="34"/>
        <v>0</v>
      </c>
    </row>
    <row r="2133" spans="18:18" x14ac:dyDescent="0.35">
      <c r="R2133" s="158">
        <f t="shared" si="34"/>
        <v>0</v>
      </c>
    </row>
    <row r="2134" spans="18:18" x14ac:dyDescent="0.35">
      <c r="R2134" s="158">
        <f t="shared" si="34"/>
        <v>0</v>
      </c>
    </row>
    <row r="2135" spans="18:18" x14ac:dyDescent="0.35">
      <c r="R2135" s="158">
        <f t="shared" si="34"/>
        <v>0</v>
      </c>
    </row>
    <row r="2136" spans="18:18" x14ac:dyDescent="0.35">
      <c r="R2136" s="158">
        <f t="shared" si="34"/>
        <v>0</v>
      </c>
    </row>
    <row r="2137" spans="18:18" x14ac:dyDescent="0.35">
      <c r="R2137" s="158">
        <f t="shared" si="34"/>
        <v>0</v>
      </c>
    </row>
    <row r="2138" spans="18:18" x14ac:dyDescent="0.35">
      <c r="R2138" s="158">
        <f t="shared" si="34"/>
        <v>0</v>
      </c>
    </row>
    <row r="2139" spans="18:18" x14ac:dyDescent="0.35">
      <c r="R2139" s="158">
        <f t="shared" si="34"/>
        <v>0</v>
      </c>
    </row>
    <row r="2140" spans="18:18" x14ac:dyDescent="0.35">
      <c r="R2140" s="158">
        <f t="shared" si="34"/>
        <v>0</v>
      </c>
    </row>
    <row r="2141" spans="18:18" x14ac:dyDescent="0.35">
      <c r="R2141" s="158">
        <f t="shared" si="34"/>
        <v>0</v>
      </c>
    </row>
    <row r="2142" spans="18:18" x14ac:dyDescent="0.35">
      <c r="R2142" s="158">
        <f t="shared" si="34"/>
        <v>0</v>
      </c>
    </row>
    <row r="2143" spans="18:18" x14ac:dyDescent="0.35">
      <c r="R2143" s="158">
        <f t="shared" si="34"/>
        <v>0</v>
      </c>
    </row>
    <row r="2144" spans="18:18" x14ac:dyDescent="0.35">
      <c r="R2144" s="158">
        <f t="shared" si="34"/>
        <v>0</v>
      </c>
    </row>
    <row r="2145" spans="18:18" x14ac:dyDescent="0.35">
      <c r="R2145" s="158">
        <f t="shared" si="34"/>
        <v>0</v>
      </c>
    </row>
    <row r="2146" spans="18:18" x14ac:dyDescent="0.35">
      <c r="R2146" s="158">
        <f t="shared" si="34"/>
        <v>0</v>
      </c>
    </row>
    <row r="2147" spans="18:18" x14ac:dyDescent="0.35">
      <c r="R2147" s="158">
        <f t="shared" si="34"/>
        <v>0</v>
      </c>
    </row>
    <row r="2148" spans="18:18" x14ac:dyDescent="0.35">
      <c r="R2148" s="158">
        <f t="shared" si="34"/>
        <v>0</v>
      </c>
    </row>
    <row r="2149" spans="18:18" x14ac:dyDescent="0.35">
      <c r="R2149" s="158">
        <f t="shared" si="34"/>
        <v>0</v>
      </c>
    </row>
    <row r="2150" spans="18:18" x14ac:dyDescent="0.35">
      <c r="R2150" s="158">
        <f t="shared" si="34"/>
        <v>0</v>
      </c>
    </row>
    <row r="2151" spans="18:18" x14ac:dyDescent="0.35">
      <c r="R2151" s="158">
        <f t="shared" si="34"/>
        <v>0</v>
      </c>
    </row>
    <row r="2152" spans="18:18" x14ac:dyDescent="0.35">
      <c r="R2152" s="158">
        <f t="shared" si="34"/>
        <v>0</v>
      </c>
    </row>
    <row r="2153" spans="18:18" x14ac:dyDescent="0.35">
      <c r="R2153" s="158">
        <f t="shared" si="34"/>
        <v>0</v>
      </c>
    </row>
    <row r="2154" spans="18:18" x14ac:dyDescent="0.35">
      <c r="R2154" s="158">
        <f t="shared" si="34"/>
        <v>0</v>
      </c>
    </row>
    <row r="2155" spans="18:18" x14ac:dyDescent="0.35">
      <c r="R2155" s="158">
        <f t="shared" si="34"/>
        <v>0</v>
      </c>
    </row>
    <row r="2156" spans="18:18" x14ac:dyDescent="0.35">
      <c r="R2156" s="158">
        <f t="shared" si="34"/>
        <v>0</v>
      </c>
    </row>
    <row r="2157" spans="18:18" x14ac:dyDescent="0.35">
      <c r="R2157" s="158">
        <f t="shared" si="34"/>
        <v>0</v>
      </c>
    </row>
    <row r="2158" spans="18:18" x14ac:dyDescent="0.35">
      <c r="R2158" s="158">
        <f t="shared" si="34"/>
        <v>0</v>
      </c>
    </row>
    <row r="2159" spans="18:18" x14ac:dyDescent="0.35">
      <c r="R2159" s="158">
        <f t="shared" si="34"/>
        <v>0</v>
      </c>
    </row>
    <row r="2160" spans="18:18" x14ac:dyDescent="0.35">
      <c r="R2160" s="158">
        <f t="shared" si="34"/>
        <v>0</v>
      </c>
    </row>
    <row r="2161" spans="18:18" x14ac:dyDescent="0.35">
      <c r="R2161" s="158">
        <f t="shared" si="34"/>
        <v>0</v>
      </c>
    </row>
    <row r="2162" spans="18:18" x14ac:dyDescent="0.35">
      <c r="R2162" s="158">
        <f t="shared" si="34"/>
        <v>0</v>
      </c>
    </row>
    <row r="2163" spans="18:18" x14ac:dyDescent="0.35">
      <c r="R2163" s="158">
        <f t="shared" si="34"/>
        <v>0</v>
      </c>
    </row>
    <row r="2164" spans="18:18" x14ac:dyDescent="0.35">
      <c r="R2164" s="158">
        <f t="shared" si="34"/>
        <v>0</v>
      </c>
    </row>
    <row r="2165" spans="18:18" x14ac:dyDescent="0.35">
      <c r="R2165" s="158">
        <f t="shared" si="34"/>
        <v>0</v>
      </c>
    </row>
    <row r="2166" spans="18:18" x14ac:dyDescent="0.35">
      <c r="R2166" s="158">
        <f t="shared" si="34"/>
        <v>0</v>
      </c>
    </row>
    <row r="2167" spans="18:18" x14ac:dyDescent="0.35">
      <c r="R2167" s="158">
        <f t="shared" si="34"/>
        <v>0</v>
      </c>
    </row>
    <row r="2168" spans="18:18" x14ac:dyDescent="0.35">
      <c r="R2168" s="158">
        <f t="shared" si="34"/>
        <v>0</v>
      </c>
    </row>
    <row r="2169" spans="18:18" x14ac:dyDescent="0.35">
      <c r="R2169" s="158">
        <f t="shared" si="34"/>
        <v>0</v>
      </c>
    </row>
    <row r="2170" spans="18:18" x14ac:dyDescent="0.35">
      <c r="R2170" s="158">
        <f t="shared" si="34"/>
        <v>0</v>
      </c>
    </row>
    <row r="2171" spans="18:18" x14ac:dyDescent="0.35">
      <c r="R2171" s="158">
        <f t="shared" si="34"/>
        <v>0</v>
      </c>
    </row>
    <row r="2172" spans="18:18" x14ac:dyDescent="0.35">
      <c r="R2172" s="158">
        <f t="shared" si="34"/>
        <v>0</v>
      </c>
    </row>
    <row r="2173" spans="18:18" x14ac:dyDescent="0.35">
      <c r="R2173" s="158">
        <f t="shared" si="34"/>
        <v>0</v>
      </c>
    </row>
    <row r="2174" spans="18:18" x14ac:dyDescent="0.35">
      <c r="R2174" s="158">
        <f t="shared" si="34"/>
        <v>0</v>
      </c>
    </row>
    <row r="2175" spans="18:18" x14ac:dyDescent="0.35">
      <c r="R2175" s="158">
        <f t="shared" si="34"/>
        <v>0</v>
      </c>
    </row>
    <row r="2176" spans="18:18" x14ac:dyDescent="0.35">
      <c r="R2176" s="158">
        <f t="shared" si="34"/>
        <v>0</v>
      </c>
    </row>
    <row r="2177" spans="18:18" x14ac:dyDescent="0.35">
      <c r="R2177" s="158">
        <f t="shared" si="34"/>
        <v>0</v>
      </c>
    </row>
    <row r="2178" spans="18:18" x14ac:dyDescent="0.35">
      <c r="R2178" s="158">
        <f t="shared" si="34"/>
        <v>0</v>
      </c>
    </row>
    <row r="2179" spans="18:18" x14ac:dyDescent="0.35">
      <c r="R2179" s="158">
        <f t="shared" si="34"/>
        <v>0</v>
      </c>
    </row>
    <row r="2180" spans="18:18" x14ac:dyDescent="0.35">
      <c r="R2180" s="158">
        <f t="shared" si="34"/>
        <v>0</v>
      </c>
    </row>
    <row r="2181" spans="18:18" x14ac:dyDescent="0.35">
      <c r="R2181" s="158">
        <f t="shared" si="34"/>
        <v>0</v>
      </c>
    </row>
    <row r="2182" spans="18:18" x14ac:dyDescent="0.35">
      <c r="R2182" s="158">
        <f t="shared" si="34"/>
        <v>0</v>
      </c>
    </row>
    <row r="2183" spans="18:18" x14ac:dyDescent="0.35">
      <c r="R2183" s="158">
        <f t="shared" si="34"/>
        <v>0</v>
      </c>
    </row>
    <row r="2184" spans="18:18" x14ac:dyDescent="0.35">
      <c r="R2184" s="158">
        <f t="shared" si="34"/>
        <v>0</v>
      </c>
    </row>
    <row r="2185" spans="18:18" x14ac:dyDescent="0.35">
      <c r="R2185" s="158">
        <f t="shared" si="34"/>
        <v>0</v>
      </c>
    </row>
    <row r="2186" spans="18:18" x14ac:dyDescent="0.35">
      <c r="R2186" s="158">
        <f t="shared" si="34"/>
        <v>0</v>
      </c>
    </row>
    <row r="2187" spans="18:18" x14ac:dyDescent="0.35">
      <c r="R2187" s="158">
        <f t="shared" si="34"/>
        <v>0</v>
      </c>
    </row>
    <row r="2188" spans="18:18" x14ac:dyDescent="0.35">
      <c r="R2188" s="158">
        <f t="shared" si="34"/>
        <v>0</v>
      </c>
    </row>
    <row r="2189" spans="18:18" x14ac:dyDescent="0.35">
      <c r="R2189" s="158">
        <f t="shared" si="34"/>
        <v>0</v>
      </c>
    </row>
    <row r="2190" spans="18:18" x14ac:dyDescent="0.35">
      <c r="R2190" s="158">
        <f t="shared" si="34"/>
        <v>0</v>
      </c>
    </row>
    <row r="2191" spans="18:18" x14ac:dyDescent="0.35">
      <c r="R2191" s="158">
        <f t="shared" ref="R2191:R2254" si="35">IF(Q2191 &gt; J2191 + 30, N2191 * 12% * (Q2191 - (J2191 + 30)) / 365, 0)</f>
        <v>0</v>
      </c>
    </row>
    <row r="2192" spans="18:18" x14ac:dyDescent="0.35">
      <c r="R2192" s="158">
        <f t="shared" si="35"/>
        <v>0</v>
      </c>
    </row>
    <row r="2193" spans="18:18" x14ac:dyDescent="0.35">
      <c r="R2193" s="158">
        <f t="shared" si="35"/>
        <v>0</v>
      </c>
    </row>
    <row r="2194" spans="18:18" x14ac:dyDescent="0.35">
      <c r="R2194" s="158">
        <f t="shared" si="35"/>
        <v>0</v>
      </c>
    </row>
    <row r="2195" spans="18:18" x14ac:dyDescent="0.35">
      <c r="R2195" s="158">
        <f t="shared" si="35"/>
        <v>0</v>
      </c>
    </row>
    <row r="2196" spans="18:18" x14ac:dyDescent="0.35">
      <c r="R2196" s="158">
        <f t="shared" si="35"/>
        <v>0</v>
      </c>
    </row>
    <row r="2197" spans="18:18" x14ac:dyDescent="0.35">
      <c r="R2197" s="158">
        <f t="shared" si="35"/>
        <v>0</v>
      </c>
    </row>
    <row r="2198" spans="18:18" x14ac:dyDescent="0.35">
      <c r="R2198" s="158">
        <f t="shared" si="35"/>
        <v>0</v>
      </c>
    </row>
    <row r="2199" spans="18:18" x14ac:dyDescent="0.35">
      <c r="R2199" s="158">
        <f t="shared" si="35"/>
        <v>0</v>
      </c>
    </row>
    <row r="2200" spans="18:18" x14ac:dyDescent="0.35">
      <c r="R2200" s="158">
        <f t="shared" si="35"/>
        <v>0</v>
      </c>
    </row>
    <row r="2201" spans="18:18" x14ac:dyDescent="0.35">
      <c r="R2201" s="158">
        <f t="shared" si="35"/>
        <v>0</v>
      </c>
    </row>
    <row r="2202" spans="18:18" x14ac:dyDescent="0.35">
      <c r="R2202" s="158">
        <f t="shared" si="35"/>
        <v>0</v>
      </c>
    </row>
    <row r="2203" spans="18:18" x14ac:dyDescent="0.35">
      <c r="R2203" s="158">
        <f t="shared" si="35"/>
        <v>0</v>
      </c>
    </row>
    <row r="2204" spans="18:18" x14ac:dyDescent="0.35">
      <c r="R2204" s="158">
        <f t="shared" si="35"/>
        <v>0</v>
      </c>
    </row>
    <row r="2205" spans="18:18" x14ac:dyDescent="0.35">
      <c r="R2205" s="158">
        <f t="shared" si="35"/>
        <v>0</v>
      </c>
    </row>
    <row r="2206" spans="18:18" x14ac:dyDescent="0.35">
      <c r="R2206" s="158">
        <f t="shared" si="35"/>
        <v>0</v>
      </c>
    </row>
    <row r="2207" spans="18:18" x14ac:dyDescent="0.35">
      <c r="R2207" s="158">
        <f t="shared" si="35"/>
        <v>0</v>
      </c>
    </row>
    <row r="2208" spans="18:18" x14ac:dyDescent="0.35">
      <c r="R2208" s="158">
        <f t="shared" si="35"/>
        <v>0</v>
      </c>
    </row>
    <row r="2209" spans="18:18" x14ac:dyDescent="0.35">
      <c r="R2209" s="158">
        <f t="shared" si="35"/>
        <v>0</v>
      </c>
    </row>
    <row r="2210" spans="18:18" x14ac:dyDescent="0.35">
      <c r="R2210" s="158">
        <f t="shared" si="35"/>
        <v>0</v>
      </c>
    </row>
    <row r="2211" spans="18:18" x14ac:dyDescent="0.35">
      <c r="R2211" s="158">
        <f t="shared" si="35"/>
        <v>0</v>
      </c>
    </row>
    <row r="2212" spans="18:18" x14ac:dyDescent="0.35">
      <c r="R2212" s="158">
        <f t="shared" si="35"/>
        <v>0</v>
      </c>
    </row>
    <row r="2213" spans="18:18" x14ac:dyDescent="0.35">
      <c r="R2213" s="158">
        <f t="shared" si="35"/>
        <v>0</v>
      </c>
    </row>
    <row r="2214" spans="18:18" x14ac:dyDescent="0.35">
      <c r="R2214" s="158">
        <f t="shared" si="35"/>
        <v>0</v>
      </c>
    </row>
    <row r="2215" spans="18:18" x14ac:dyDescent="0.35">
      <c r="R2215" s="158">
        <f t="shared" si="35"/>
        <v>0</v>
      </c>
    </row>
    <row r="2216" spans="18:18" x14ac:dyDescent="0.35">
      <c r="R2216" s="158">
        <f t="shared" si="35"/>
        <v>0</v>
      </c>
    </row>
    <row r="2217" spans="18:18" x14ac:dyDescent="0.35">
      <c r="R2217" s="158">
        <f t="shared" si="35"/>
        <v>0</v>
      </c>
    </row>
    <row r="2218" spans="18:18" x14ac:dyDescent="0.35">
      <c r="R2218" s="158">
        <f t="shared" si="35"/>
        <v>0</v>
      </c>
    </row>
    <row r="2219" spans="18:18" x14ac:dyDescent="0.35">
      <c r="R2219" s="158">
        <f t="shared" si="35"/>
        <v>0</v>
      </c>
    </row>
    <row r="2220" spans="18:18" x14ac:dyDescent="0.35">
      <c r="R2220" s="158">
        <f t="shared" si="35"/>
        <v>0</v>
      </c>
    </row>
    <row r="2221" spans="18:18" x14ac:dyDescent="0.35">
      <c r="R2221" s="158">
        <f t="shared" si="35"/>
        <v>0</v>
      </c>
    </row>
    <row r="2222" spans="18:18" x14ac:dyDescent="0.35">
      <c r="R2222" s="158">
        <f t="shared" si="35"/>
        <v>0</v>
      </c>
    </row>
    <row r="2223" spans="18:18" x14ac:dyDescent="0.35">
      <c r="R2223" s="158">
        <f t="shared" si="35"/>
        <v>0</v>
      </c>
    </row>
    <row r="2224" spans="18:18" x14ac:dyDescent="0.35">
      <c r="R2224" s="158">
        <f t="shared" si="35"/>
        <v>0</v>
      </c>
    </row>
    <row r="2225" spans="18:18" x14ac:dyDescent="0.35">
      <c r="R2225" s="158">
        <f t="shared" si="35"/>
        <v>0</v>
      </c>
    </row>
    <row r="2226" spans="18:18" x14ac:dyDescent="0.35">
      <c r="R2226" s="158">
        <f t="shared" si="35"/>
        <v>0</v>
      </c>
    </row>
    <row r="2227" spans="18:18" x14ac:dyDescent="0.35">
      <c r="R2227" s="158">
        <f t="shared" si="35"/>
        <v>0</v>
      </c>
    </row>
    <row r="2228" spans="18:18" x14ac:dyDescent="0.35">
      <c r="R2228" s="158">
        <f t="shared" si="35"/>
        <v>0</v>
      </c>
    </row>
    <row r="2229" spans="18:18" x14ac:dyDescent="0.35">
      <c r="R2229" s="158">
        <f t="shared" si="35"/>
        <v>0</v>
      </c>
    </row>
    <row r="2230" spans="18:18" x14ac:dyDescent="0.35">
      <c r="R2230" s="158">
        <f t="shared" si="35"/>
        <v>0</v>
      </c>
    </row>
    <row r="2231" spans="18:18" x14ac:dyDescent="0.35">
      <c r="R2231" s="158">
        <f t="shared" si="35"/>
        <v>0</v>
      </c>
    </row>
    <row r="2232" spans="18:18" x14ac:dyDescent="0.35">
      <c r="R2232" s="158">
        <f t="shared" si="35"/>
        <v>0</v>
      </c>
    </row>
    <row r="2233" spans="18:18" x14ac:dyDescent="0.35">
      <c r="R2233" s="158">
        <f t="shared" si="35"/>
        <v>0</v>
      </c>
    </row>
    <row r="2234" spans="18:18" x14ac:dyDescent="0.35">
      <c r="R2234" s="158">
        <f t="shared" si="35"/>
        <v>0</v>
      </c>
    </row>
    <row r="2235" spans="18:18" x14ac:dyDescent="0.35">
      <c r="R2235" s="158">
        <f t="shared" si="35"/>
        <v>0</v>
      </c>
    </row>
    <row r="2236" spans="18:18" x14ac:dyDescent="0.35">
      <c r="R2236" s="158">
        <f t="shared" si="35"/>
        <v>0</v>
      </c>
    </row>
    <row r="2237" spans="18:18" x14ac:dyDescent="0.35">
      <c r="R2237" s="158">
        <f t="shared" si="35"/>
        <v>0</v>
      </c>
    </row>
    <row r="2238" spans="18:18" x14ac:dyDescent="0.35">
      <c r="R2238" s="158">
        <f t="shared" si="35"/>
        <v>0</v>
      </c>
    </row>
    <row r="2239" spans="18:18" x14ac:dyDescent="0.35">
      <c r="R2239" s="158">
        <f t="shared" si="35"/>
        <v>0</v>
      </c>
    </row>
    <row r="2240" spans="18:18" x14ac:dyDescent="0.35">
      <c r="R2240" s="158">
        <f t="shared" si="35"/>
        <v>0</v>
      </c>
    </row>
    <row r="2241" spans="18:18" x14ac:dyDescent="0.35">
      <c r="R2241" s="158">
        <f t="shared" si="35"/>
        <v>0</v>
      </c>
    </row>
    <row r="2242" spans="18:18" x14ac:dyDescent="0.35">
      <c r="R2242" s="158">
        <f t="shared" si="35"/>
        <v>0</v>
      </c>
    </row>
    <row r="2243" spans="18:18" x14ac:dyDescent="0.35">
      <c r="R2243" s="158">
        <f t="shared" si="35"/>
        <v>0</v>
      </c>
    </row>
    <row r="2244" spans="18:18" x14ac:dyDescent="0.35">
      <c r="R2244" s="158">
        <f t="shared" si="35"/>
        <v>0</v>
      </c>
    </row>
    <row r="2245" spans="18:18" x14ac:dyDescent="0.35">
      <c r="R2245" s="158">
        <f t="shared" si="35"/>
        <v>0</v>
      </c>
    </row>
    <row r="2246" spans="18:18" x14ac:dyDescent="0.35">
      <c r="R2246" s="158">
        <f t="shared" si="35"/>
        <v>0</v>
      </c>
    </row>
    <row r="2247" spans="18:18" x14ac:dyDescent="0.35">
      <c r="R2247" s="158">
        <f t="shared" si="35"/>
        <v>0</v>
      </c>
    </row>
    <row r="2248" spans="18:18" x14ac:dyDescent="0.35">
      <c r="R2248" s="158">
        <f t="shared" si="35"/>
        <v>0</v>
      </c>
    </row>
    <row r="2249" spans="18:18" x14ac:dyDescent="0.35">
      <c r="R2249" s="158">
        <f t="shared" si="35"/>
        <v>0</v>
      </c>
    </row>
    <row r="2250" spans="18:18" x14ac:dyDescent="0.35">
      <c r="R2250" s="158">
        <f t="shared" si="35"/>
        <v>0</v>
      </c>
    </row>
    <row r="2251" spans="18:18" x14ac:dyDescent="0.35">
      <c r="R2251" s="158">
        <f t="shared" si="35"/>
        <v>0</v>
      </c>
    </row>
    <row r="2252" spans="18:18" x14ac:dyDescent="0.35">
      <c r="R2252" s="158">
        <f t="shared" si="35"/>
        <v>0</v>
      </c>
    </row>
    <row r="2253" spans="18:18" x14ac:dyDescent="0.35">
      <c r="R2253" s="158">
        <f t="shared" si="35"/>
        <v>0</v>
      </c>
    </row>
    <row r="2254" spans="18:18" x14ac:dyDescent="0.35">
      <c r="R2254" s="158">
        <f t="shared" si="35"/>
        <v>0</v>
      </c>
    </row>
    <row r="2255" spans="18:18" x14ac:dyDescent="0.35">
      <c r="R2255" s="158">
        <f t="shared" ref="R2255:R2318" si="36">IF(Q2255 &gt; J2255 + 30, N2255 * 12% * (Q2255 - (J2255 + 30)) / 365, 0)</f>
        <v>0</v>
      </c>
    </row>
    <row r="2256" spans="18:18" x14ac:dyDescent="0.35">
      <c r="R2256" s="158">
        <f t="shared" si="36"/>
        <v>0</v>
      </c>
    </row>
    <row r="2257" spans="18:18" x14ac:dyDescent="0.35">
      <c r="R2257" s="158">
        <f t="shared" si="36"/>
        <v>0</v>
      </c>
    </row>
    <row r="2258" spans="18:18" x14ac:dyDescent="0.35">
      <c r="R2258" s="158">
        <f t="shared" si="36"/>
        <v>0</v>
      </c>
    </row>
    <row r="2259" spans="18:18" x14ac:dyDescent="0.35">
      <c r="R2259" s="158">
        <f t="shared" si="36"/>
        <v>0</v>
      </c>
    </row>
    <row r="2260" spans="18:18" x14ac:dyDescent="0.35">
      <c r="R2260" s="158">
        <f t="shared" si="36"/>
        <v>0</v>
      </c>
    </row>
    <row r="2261" spans="18:18" x14ac:dyDescent="0.35">
      <c r="R2261" s="158">
        <f t="shared" si="36"/>
        <v>0</v>
      </c>
    </row>
    <row r="2262" spans="18:18" x14ac:dyDescent="0.35">
      <c r="R2262" s="158">
        <f t="shared" si="36"/>
        <v>0</v>
      </c>
    </row>
    <row r="2263" spans="18:18" x14ac:dyDescent="0.35">
      <c r="R2263" s="158">
        <f t="shared" si="36"/>
        <v>0</v>
      </c>
    </row>
    <row r="2264" spans="18:18" x14ac:dyDescent="0.35">
      <c r="R2264" s="158">
        <f t="shared" si="36"/>
        <v>0</v>
      </c>
    </row>
    <row r="2265" spans="18:18" x14ac:dyDescent="0.35">
      <c r="R2265" s="158">
        <f t="shared" si="36"/>
        <v>0</v>
      </c>
    </row>
    <row r="2266" spans="18:18" x14ac:dyDescent="0.35">
      <c r="R2266" s="158">
        <f t="shared" si="36"/>
        <v>0</v>
      </c>
    </row>
    <row r="2267" spans="18:18" x14ac:dyDescent="0.35">
      <c r="R2267" s="158">
        <f t="shared" si="36"/>
        <v>0</v>
      </c>
    </row>
    <row r="2268" spans="18:18" x14ac:dyDescent="0.35">
      <c r="R2268" s="158">
        <f t="shared" si="36"/>
        <v>0</v>
      </c>
    </row>
    <row r="2269" spans="18:18" x14ac:dyDescent="0.35">
      <c r="R2269" s="158">
        <f t="shared" si="36"/>
        <v>0</v>
      </c>
    </row>
    <row r="2270" spans="18:18" x14ac:dyDescent="0.35">
      <c r="R2270" s="158">
        <f t="shared" si="36"/>
        <v>0</v>
      </c>
    </row>
    <row r="2271" spans="18:18" x14ac:dyDescent="0.35">
      <c r="R2271" s="158">
        <f t="shared" si="36"/>
        <v>0</v>
      </c>
    </row>
    <row r="2272" spans="18:18" x14ac:dyDescent="0.35">
      <c r="R2272" s="158">
        <f t="shared" si="36"/>
        <v>0</v>
      </c>
    </row>
    <row r="2273" spans="18:18" x14ac:dyDescent="0.35">
      <c r="R2273" s="158">
        <f t="shared" si="36"/>
        <v>0</v>
      </c>
    </row>
    <row r="2274" spans="18:18" x14ac:dyDescent="0.35">
      <c r="R2274" s="158">
        <f t="shared" si="36"/>
        <v>0</v>
      </c>
    </row>
    <row r="2275" spans="18:18" x14ac:dyDescent="0.35">
      <c r="R2275" s="158">
        <f t="shared" si="36"/>
        <v>0</v>
      </c>
    </row>
    <row r="2276" spans="18:18" x14ac:dyDescent="0.35">
      <c r="R2276" s="158">
        <f t="shared" si="36"/>
        <v>0</v>
      </c>
    </row>
    <row r="2277" spans="18:18" x14ac:dyDescent="0.35">
      <c r="R2277" s="158">
        <f t="shared" si="36"/>
        <v>0</v>
      </c>
    </row>
    <row r="2278" spans="18:18" x14ac:dyDescent="0.35">
      <c r="R2278" s="158">
        <f t="shared" si="36"/>
        <v>0</v>
      </c>
    </row>
    <row r="2279" spans="18:18" x14ac:dyDescent="0.35">
      <c r="R2279" s="158">
        <f t="shared" si="36"/>
        <v>0</v>
      </c>
    </row>
    <row r="2280" spans="18:18" x14ac:dyDescent="0.35">
      <c r="R2280" s="158">
        <f t="shared" si="36"/>
        <v>0</v>
      </c>
    </row>
    <row r="2281" spans="18:18" x14ac:dyDescent="0.35">
      <c r="R2281" s="158">
        <f t="shared" si="36"/>
        <v>0</v>
      </c>
    </row>
    <row r="2282" spans="18:18" x14ac:dyDescent="0.35">
      <c r="R2282" s="158">
        <f t="shared" si="36"/>
        <v>0</v>
      </c>
    </row>
    <row r="2283" spans="18:18" x14ac:dyDescent="0.35">
      <c r="R2283" s="158">
        <f t="shared" si="36"/>
        <v>0</v>
      </c>
    </row>
    <row r="2284" spans="18:18" x14ac:dyDescent="0.35">
      <c r="R2284" s="158">
        <f t="shared" si="36"/>
        <v>0</v>
      </c>
    </row>
    <row r="2285" spans="18:18" x14ac:dyDescent="0.35">
      <c r="R2285" s="158">
        <f t="shared" si="36"/>
        <v>0</v>
      </c>
    </row>
    <row r="2286" spans="18:18" x14ac:dyDescent="0.35">
      <c r="R2286" s="158">
        <f t="shared" si="36"/>
        <v>0</v>
      </c>
    </row>
    <row r="2287" spans="18:18" x14ac:dyDescent="0.35">
      <c r="R2287" s="158">
        <f t="shared" si="36"/>
        <v>0</v>
      </c>
    </row>
    <row r="2288" spans="18:18" x14ac:dyDescent="0.35">
      <c r="R2288" s="158">
        <f t="shared" si="36"/>
        <v>0</v>
      </c>
    </row>
    <row r="2289" spans="18:18" x14ac:dyDescent="0.35">
      <c r="R2289" s="158">
        <f t="shared" si="36"/>
        <v>0</v>
      </c>
    </row>
    <row r="2290" spans="18:18" x14ac:dyDescent="0.35">
      <c r="R2290" s="158">
        <f t="shared" si="36"/>
        <v>0</v>
      </c>
    </row>
    <row r="2291" spans="18:18" x14ac:dyDescent="0.35">
      <c r="R2291" s="158">
        <f t="shared" si="36"/>
        <v>0</v>
      </c>
    </row>
    <row r="2292" spans="18:18" x14ac:dyDescent="0.35">
      <c r="R2292" s="158">
        <f t="shared" si="36"/>
        <v>0</v>
      </c>
    </row>
    <row r="2293" spans="18:18" x14ac:dyDescent="0.35">
      <c r="R2293" s="158">
        <f t="shared" si="36"/>
        <v>0</v>
      </c>
    </row>
    <row r="2294" spans="18:18" x14ac:dyDescent="0.35">
      <c r="R2294" s="158">
        <f t="shared" si="36"/>
        <v>0</v>
      </c>
    </row>
    <row r="2295" spans="18:18" x14ac:dyDescent="0.35">
      <c r="R2295" s="158">
        <f t="shared" si="36"/>
        <v>0</v>
      </c>
    </row>
    <row r="2296" spans="18:18" x14ac:dyDescent="0.35">
      <c r="R2296" s="158">
        <f t="shared" si="36"/>
        <v>0</v>
      </c>
    </row>
    <row r="2297" spans="18:18" x14ac:dyDescent="0.35">
      <c r="R2297" s="158">
        <f t="shared" si="36"/>
        <v>0</v>
      </c>
    </row>
    <row r="2298" spans="18:18" x14ac:dyDescent="0.35">
      <c r="R2298" s="158">
        <f t="shared" si="36"/>
        <v>0</v>
      </c>
    </row>
    <row r="2299" spans="18:18" x14ac:dyDescent="0.35">
      <c r="R2299" s="158">
        <f t="shared" si="36"/>
        <v>0</v>
      </c>
    </row>
    <row r="2300" spans="18:18" x14ac:dyDescent="0.35">
      <c r="R2300" s="158">
        <f t="shared" si="36"/>
        <v>0</v>
      </c>
    </row>
    <row r="2301" spans="18:18" x14ac:dyDescent="0.35">
      <c r="R2301" s="158">
        <f t="shared" si="36"/>
        <v>0</v>
      </c>
    </row>
    <row r="2302" spans="18:18" x14ac:dyDescent="0.35">
      <c r="R2302" s="158">
        <f t="shared" si="36"/>
        <v>0</v>
      </c>
    </row>
    <row r="2303" spans="18:18" x14ac:dyDescent="0.35">
      <c r="R2303" s="158">
        <f t="shared" si="36"/>
        <v>0</v>
      </c>
    </row>
    <row r="2304" spans="18:18" x14ac:dyDescent="0.35">
      <c r="R2304" s="158">
        <f t="shared" si="36"/>
        <v>0</v>
      </c>
    </row>
    <row r="2305" spans="18:18" x14ac:dyDescent="0.35">
      <c r="R2305" s="158">
        <f t="shared" si="36"/>
        <v>0</v>
      </c>
    </row>
    <row r="2306" spans="18:18" x14ac:dyDescent="0.35">
      <c r="R2306" s="158">
        <f t="shared" si="36"/>
        <v>0</v>
      </c>
    </row>
    <row r="2307" spans="18:18" x14ac:dyDescent="0.35">
      <c r="R2307" s="158">
        <f t="shared" si="36"/>
        <v>0</v>
      </c>
    </row>
    <row r="2308" spans="18:18" x14ac:dyDescent="0.35">
      <c r="R2308" s="158">
        <f t="shared" si="36"/>
        <v>0</v>
      </c>
    </row>
    <row r="2309" spans="18:18" x14ac:dyDescent="0.35">
      <c r="R2309" s="158">
        <f t="shared" si="36"/>
        <v>0</v>
      </c>
    </row>
    <row r="2310" spans="18:18" x14ac:dyDescent="0.35">
      <c r="R2310" s="158">
        <f t="shared" si="36"/>
        <v>0</v>
      </c>
    </row>
    <row r="2311" spans="18:18" x14ac:dyDescent="0.35">
      <c r="R2311" s="158">
        <f t="shared" si="36"/>
        <v>0</v>
      </c>
    </row>
    <row r="2312" spans="18:18" x14ac:dyDescent="0.35">
      <c r="R2312" s="158">
        <f t="shared" si="36"/>
        <v>0</v>
      </c>
    </row>
    <row r="2313" spans="18:18" x14ac:dyDescent="0.35">
      <c r="R2313" s="158">
        <f t="shared" si="36"/>
        <v>0</v>
      </c>
    </row>
    <row r="2314" spans="18:18" x14ac:dyDescent="0.35">
      <c r="R2314" s="158">
        <f t="shared" si="36"/>
        <v>0</v>
      </c>
    </row>
    <row r="2315" spans="18:18" x14ac:dyDescent="0.35">
      <c r="R2315" s="158">
        <f t="shared" si="36"/>
        <v>0</v>
      </c>
    </row>
    <row r="2316" spans="18:18" x14ac:dyDescent="0.35">
      <c r="R2316" s="158">
        <f t="shared" si="36"/>
        <v>0</v>
      </c>
    </row>
    <row r="2317" spans="18:18" x14ac:dyDescent="0.35">
      <c r="R2317" s="158">
        <f t="shared" si="36"/>
        <v>0</v>
      </c>
    </row>
    <row r="2318" spans="18:18" x14ac:dyDescent="0.35">
      <c r="R2318" s="158">
        <f t="shared" si="36"/>
        <v>0</v>
      </c>
    </row>
    <row r="2319" spans="18:18" x14ac:dyDescent="0.35">
      <c r="R2319" s="158">
        <f t="shared" ref="R2319:R2382" si="37">IF(Q2319 &gt; J2319 + 30, N2319 * 12% * (Q2319 - (J2319 + 30)) / 365, 0)</f>
        <v>0</v>
      </c>
    </row>
    <row r="2320" spans="18:18" x14ac:dyDescent="0.35">
      <c r="R2320" s="158">
        <f t="shared" si="37"/>
        <v>0</v>
      </c>
    </row>
    <row r="2321" spans="18:18" x14ac:dyDescent="0.35">
      <c r="R2321" s="158">
        <f t="shared" si="37"/>
        <v>0</v>
      </c>
    </row>
    <row r="2322" spans="18:18" x14ac:dyDescent="0.35">
      <c r="R2322" s="158">
        <f t="shared" si="37"/>
        <v>0</v>
      </c>
    </row>
    <row r="2323" spans="18:18" x14ac:dyDescent="0.35">
      <c r="R2323" s="158">
        <f t="shared" si="37"/>
        <v>0</v>
      </c>
    </row>
    <row r="2324" spans="18:18" x14ac:dyDescent="0.35">
      <c r="R2324" s="158">
        <f t="shared" si="37"/>
        <v>0</v>
      </c>
    </row>
    <row r="2325" spans="18:18" x14ac:dyDescent="0.35">
      <c r="R2325" s="158">
        <f t="shared" si="37"/>
        <v>0</v>
      </c>
    </row>
    <row r="2326" spans="18:18" x14ac:dyDescent="0.35">
      <c r="R2326" s="158">
        <f t="shared" si="37"/>
        <v>0</v>
      </c>
    </row>
    <row r="2327" spans="18:18" x14ac:dyDescent="0.35">
      <c r="R2327" s="158">
        <f t="shared" si="37"/>
        <v>0</v>
      </c>
    </row>
    <row r="2328" spans="18:18" x14ac:dyDescent="0.35">
      <c r="R2328" s="158">
        <f t="shared" si="37"/>
        <v>0</v>
      </c>
    </row>
    <row r="2329" spans="18:18" x14ac:dyDescent="0.35">
      <c r="R2329" s="158">
        <f t="shared" si="37"/>
        <v>0</v>
      </c>
    </row>
    <row r="2330" spans="18:18" x14ac:dyDescent="0.35">
      <c r="R2330" s="158">
        <f t="shared" si="37"/>
        <v>0</v>
      </c>
    </row>
    <row r="2331" spans="18:18" x14ac:dyDescent="0.35">
      <c r="R2331" s="158">
        <f t="shared" si="37"/>
        <v>0</v>
      </c>
    </row>
    <row r="2332" spans="18:18" x14ac:dyDescent="0.35">
      <c r="R2332" s="158">
        <f t="shared" si="37"/>
        <v>0</v>
      </c>
    </row>
    <row r="2333" spans="18:18" x14ac:dyDescent="0.35">
      <c r="R2333" s="158">
        <f t="shared" si="37"/>
        <v>0</v>
      </c>
    </row>
    <row r="2334" spans="18:18" x14ac:dyDescent="0.35">
      <c r="R2334" s="158">
        <f t="shared" si="37"/>
        <v>0</v>
      </c>
    </row>
    <row r="2335" spans="18:18" x14ac:dyDescent="0.35">
      <c r="R2335" s="158">
        <f t="shared" si="37"/>
        <v>0</v>
      </c>
    </row>
    <row r="2336" spans="18:18" x14ac:dyDescent="0.35">
      <c r="R2336" s="158">
        <f t="shared" si="37"/>
        <v>0</v>
      </c>
    </row>
    <row r="2337" spans="18:18" x14ac:dyDescent="0.35">
      <c r="R2337" s="158">
        <f t="shared" si="37"/>
        <v>0</v>
      </c>
    </row>
    <row r="2338" spans="18:18" x14ac:dyDescent="0.35">
      <c r="R2338" s="158">
        <f t="shared" si="37"/>
        <v>0</v>
      </c>
    </row>
    <row r="2339" spans="18:18" x14ac:dyDescent="0.35">
      <c r="R2339" s="158">
        <f t="shared" si="37"/>
        <v>0</v>
      </c>
    </row>
    <row r="2340" spans="18:18" x14ac:dyDescent="0.35">
      <c r="R2340" s="158">
        <f t="shared" si="37"/>
        <v>0</v>
      </c>
    </row>
    <row r="2341" spans="18:18" x14ac:dyDescent="0.35">
      <c r="R2341" s="158">
        <f t="shared" si="37"/>
        <v>0</v>
      </c>
    </row>
    <row r="2342" spans="18:18" x14ac:dyDescent="0.35">
      <c r="R2342" s="158">
        <f t="shared" si="37"/>
        <v>0</v>
      </c>
    </row>
    <row r="2343" spans="18:18" x14ac:dyDescent="0.35">
      <c r="R2343" s="158">
        <f t="shared" si="37"/>
        <v>0</v>
      </c>
    </row>
    <row r="2344" spans="18:18" x14ac:dyDescent="0.35">
      <c r="R2344" s="158">
        <f t="shared" si="37"/>
        <v>0</v>
      </c>
    </row>
    <row r="2345" spans="18:18" x14ac:dyDescent="0.35">
      <c r="R2345" s="158">
        <f t="shared" si="37"/>
        <v>0</v>
      </c>
    </row>
    <row r="2346" spans="18:18" x14ac:dyDescent="0.35">
      <c r="R2346" s="158">
        <f t="shared" si="37"/>
        <v>0</v>
      </c>
    </row>
    <row r="2347" spans="18:18" x14ac:dyDescent="0.35">
      <c r="R2347" s="158">
        <f t="shared" si="37"/>
        <v>0</v>
      </c>
    </row>
    <row r="2348" spans="18:18" x14ac:dyDescent="0.35">
      <c r="R2348" s="158">
        <f t="shared" si="37"/>
        <v>0</v>
      </c>
    </row>
    <row r="2349" spans="18:18" x14ac:dyDescent="0.35">
      <c r="R2349" s="158">
        <f t="shared" si="37"/>
        <v>0</v>
      </c>
    </row>
    <row r="2350" spans="18:18" x14ac:dyDescent="0.35">
      <c r="R2350" s="158">
        <f t="shared" si="37"/>
        <v>0</v>
      </c>
    </row>
    <row r="2351" spans="18:18" x14ac:dyDescent="0.35">
      <c r="R2351" s="158">
        <f t="shared" si="37"/>
        <v>0</v>
      </c>
    </row>
    <row r="2352" spans="18:18" x14ac:dyDescent="0.35">
      <c r="R2352" s="158">
        <f t="shared" si="37"/>
        <v>0</v>
      </c>
    </row>
    <row r="2353" spans="18:18" x14ac:dyDescent="0.35">
      <c r="R2353" s="158">
        <f t="shared" si="37"/>
        <v>0</v>
      </c>
    </row>
    <row r="2354" spans="18:18" x14ac:dyDescent="0.35">
      <c r="R2354" s="158">
        <f t="shared" si="37"/>
        <v>0</v>
      </c>
    </row>
    <row r="2355" spans="18:18" x14ac:dyDescent="0.35">
      <c r="R2355" s="158">
        <f t="shared" si="37"/>
        <v>0</v>
      </c>
    </row>
    <row r="2356" spans="18:18" x14ac:dyDescent="0.35">
      <c r="R2356" s="158">
        <f t="shared" si="37"/>
        <v>0</v>
      </c>
    </row>
    <row r="2357" spans="18:18" x14ac:dyDescent="0.35">
      <c r="R2357" s="158">
        <f t="shared" si="37"/>
        <v>0</v>
      </c>
    </row>
    <row r="2358" spans="18:18" x14ac:dyDescent="0.35">
      <c r="R2358" s="158">
        <f t="shared" si="37"/>
        <v>0</v>
      </c>
    </row>
    <row r="2359" spans="18:18" x14ac:dyDescent="0.35">
      <c r="R2359" s="158">
        <f t="shared" si="37"/>
        <v>0</v>
      </c>
    </row>
    <row r="2360" spans="18:18" x14ac:dyDescent="0.35">
      <c r="R2360" s="158">
        <f t="shared" si="37"/>
        <v>0</v>
      </c>
    </row>
    <row r="2361" spans="18:18" x14ac:dyDescent="0.35">
      <c r="R2361" s="158">
        <f t="shared" si="37"/>
        <v>0</v>
      </c>
    </row>
    <row r="2362" spans="18:18" x14ac:dyDescent="0.35">
      <c r="R2362" s="158">
        <f t="shared" si="37"/>
        <v>0</v>
      </c>
    </row>
    <row r="2363" spans="18:18" x14ac:dyDescent="0.35">
      <c r="R2363" s="158">
        <f t="shared" si="37"/>
        <v>0</v>
      </c>
    </row>
    <row r="2364" spans="18:18" x14ac:dyDescent="0.35">
      <c r="R2364" s="158">
        <f t="shared" si="37"/>
        <v>0</v>
      </c>
    </row>
    <row r="2365" spans="18:18" x14ac:dyDescent="0.35">
      <c r="R2365" s="158">
        <f t="shared" si="37"/>
        <v>0</v>
      </c>
    </row>
    <row r="2366" spans="18:18" x14ac:dyDescent="0.35">
      <c r="R2366" s="158">
        <f t="shared" si="37"/>
        <v>0</v>
      </c>
    </row>
    <row r="2367" spans="18:18" x14ac:dyDescent="0.35">
      <c r="R2367" s="158">
        <f t="shared" si="37"/>
        <v>0</v>
      </c>
    </row>
    <row r="2368" spans="18:18" x14ac:dyDescent="0.35">
      <c r="R2368" s="158">
        <f t="shared" si="37"/>
        <v>0</v>
      </c>
    </row>
    <row r="2369" spans="18:18" x14ac:dyDescent="0.35">
      <c r="R2369" s="158">
        <f t="shared" si="37"/>
        <v>0</v>
      </c>
    </row>
    <row r="2370" spans="18:18" x14ac:dyDescent="0.35">
      <c r="R2370" s="158">
        <f t="shared" si="37"/>
        <v>0</v>
      </c>
    </row>
    <row r="2371" spans="18:18" x14ac:dyDescent="0.35">
      <c r="R2371" s="158">
        <f t="shared" si="37"/>
        <v>0</v>
      </c>
    </row>
    <row r="2372" spans="18:18" x14ac:dyDescent="0.35">
      <c r="R2372" s="158">
        <f t="shared" si="37"/>
        <v>0</v>
      </c>
    </row>
    <row r="2373" spans="18:18" x14ac:dyDescent="0.35">
      <c r="R2373" s="158">
        <f t="shared" si="37"/>
        <v>0</v>
      </c>
    </row>
    <row r="2374" spans="18:18" x14ac:dyDescent="0.35">
      <c r="R2374" s="158">
        <f t="shared" si="37"/>
        <v>0</v>
      </c>
    </row>
    <row r="2375" spans="18:18" x14ac:dyDescent="0.35">
      <c r="R2375" s="158">
        <f t="shared" si="37"/>
        <v>0</v>
      </c>
    </row>
    <row r="2376" spans="18:18" x14ac:dyDescent="0.35">
      <c r="R2376" s="158">
        <f t="shared" si="37"/>
        <v>0</v>
      </c>
    </row>
    <row r="2377" spans="18:18" x14ac:dyDescent="0.35">
      <c r="R2377" s="158">
        <f t="shared" si="37"/>
        <v>0</v>
      </c>
    </row>
    <row r="2378" spans="18:18" x14ac:dyDescent="0.35">
      <c r="R2378" s="158">
        <f t="shared" si="37"/>
        <v>0</v>
      </c>
    </row>
    <row r="2379" spans="18:18" x14ac:dyDescent="0.35">
      <c r="R2379" s="158">
        <f t="shared" si="37"/>
        <v>0</v>
      </c>
    </row>
    <row r="2380" spans="18:18" x14ac:dyDescent="0.35">
      <c r="R2380" s="158">
        <f t="shared" si="37"/>
        <v>0</v>
      </c>
    </row>
    <row r="2381" spans="18:18" x14ac:dyDescent="0.35">
      <c r="R2381" s="158">
        <f t="shared" si="37"/>
        <v>0</v>
      </c>
    </row>
    <row r="2382" spans="18:18" x14ac:dyDescent="0.35">
      <c r="R2382" s="158">
        <f t="shared" si="37"/>
        <v>0</v>
      </c>
    </row>
    <row r="2383" spans="18:18" x14ac:dyDescent="0.35">
      <c r="R2383" s="158">
        <f t="shared" ref="R2383:R2446" si="38">IF(Q2383 &gt; J2383 + 30, N2383 * 12% * (Q2383 - (J2383 + 30)) / 365, 0)</f>
        <v>0</v>
      </c>
    </row>
    <row r="2384" spans="18:18" x14ac:dyDescent="0.35">
      <c r="R2384" s="158">
        <f t="shared" si="38"/>
        <v>0</v>
      </c>
    </row>
    <row r="2385" spans="18:18" x14ac:dyDescent="0.35">
      <c r="R2385" s="158">
        <f t="shared" si="38"/>
        <v>0</v>
      </c>
    </row>
    <row r="2386" spans="18:18" x14ac:dyDescent="0.35">
      <c r="R2386" s="158">
        <f t="shared" si="38"/>
        <v>0</v>
      </c>
    </row>
    <row r="2387" spans="18:18" x14ac:dyDescent="0.35">
      <c r="R2387" s="158">
        <f t="shared" si="38"/>
        <v>0</v>
      </c>
    </row>
    <row r="2388" spans="18:18" x14ac:dyDescent="0.35">
      <c r="R2388" s="158">
        <f t="shared" si="38"/>
        <v>0</v>
      </c>
    </row>
    <row r="2389" spans="18:18" x14ac:dyDescent="0.35">
      <c r="R2389" s="158">
        <f t="shared" si="38"/>
        <v>0</v>
      </c>
    </row>
    <row r="2390" spans="18:18" x14ac:dyDescent="0.35">
      <c r="R2390" s="158">
        <f t="shared" si="38"/>
        <v>0</v>
      </c>
    </row>
    <row r="2391" spans="18:18" x14ac:dyDescent="0.35">
      <c r="R2391" s="158">
        <f t="shared" si="38"/>
        <v>0</v>
      </c>
    </row>
    <row r="2392" spans="18:18" x14ac:dyDescent="0.35">
      <c r="R2392" s="158">
        <f t="shared" si="38"/>
        <v>0</v>
      </c>
    </row>
    <row r="2393" spans="18:18" x14ac:dyDescent="0.35">
      <c r="R2393" s="158">
        <f t="shared" si="38"/>
        <v>0</v>
      </c>
    </row>
    <row r="2394" spans="18:18" x14ac:dyDescent="0.35">
      <c r="R2394" s="158">
        <f t="shared" si="38"/>
        <v>0</v>
      </c>
    </row>
    <row r="2395" spans="18:18" x14ac:dyDescent="0.35">
      <c r="R2395" s="158">
        <f t="shared" si="38"/>
        <v>0</v>
      </c>
    </row>
    <row r="2396" spans="18:18" x14ac:dyDescent="0.35">
      <c r="R2396" s="158">
        <f t="shared" si="38"/>
        <v>0</v>
      </c>
    </row>
    <row r="2397" spans="18:18" x14ac:dyDescent="0.35">
      <c r="R2397" s="158">
        <f t="shared" si="38"/>
        <v>0</v>
      </c>
    </row>
    <row r="2398" spans="18:18" x14ac:dyDescent="0.35">
      <c r="R2398" s="158">
        <f t="shared" si="38"/>
        <v>0</v>
      </c>
    </row>
    <row r="2399" spans="18:18" x14ac:dyDescent="0.35">
      <c r="R2399" s="158">
        <f t="shared" si="38"/>
        <v>0</v>
      </c>
    </row>
    <row r="2400" spans="18:18" x14ac:dyDescent="0.35">
      <c r="R2400" s="158">
        <f t="shared" si="38"/>
        <v>0</v>
      </c>
    </row>
    <row r="2401" spans="18:18" x14ac:dyDescent="0.35">
      <c r="R2401" s="158">
        <f t="shared" si="38"/>
        <v>0</v>
      </c>
    </row>
    <row r="2402" spans="18:18" x14ac:dyDescent="0.35">
      <c r="R2402" s="158">
        <f t="shared" si="38"/>
        <v>0</v>
      </c>
    </row>
    <row r="2403" spans="18:18" x14ac:dyDescent="0.35">
      <c r="R2403" s="158">
        <f t="shared" si="38"/>
        <v>0</v>
      </c>
    </row>
    <row r="2404" spans="18:18" x14ac:dyDescent="0.35">
      <c r="R2404" s="158">
        <f t="shared" si="38"/>
        <v>0</v>
      </c>
    </row>
    <row r="2405" spans="18:18" x14ac:dyDescent="0.35">
      <c r="R2405" s="158">
        <f t="shared" si="38"/>
        <v>0</v>
      </c>
    </row>
    <row r="2406" spans="18:18" x14ac:dyDescent="0.35">
      <c r="R2406" s="158">
        <f t="shared" si="38"/>
        <v>0</v>
      </c>
    </row>
    <row r="2407" spans="18:18" x14ac:dyDescent="0.35">
      <c r="R2407" s="158">
        <f t="shared" si="38"/>
        <v>0</v>
      </c>
    </row>
    <row r="2408" spans="18:18" x14ac:dyDescent="0.35">
      <c r="R2408" s="158">
        <f t="shared" si="38"/>
        <v>0</v>
      </c>
    </row>
    <row r="2409" spans="18:18" x14ac:dyDescent="0.35">
      <c r="R2409" s="158">
        <f t="shared" si="38"/>
        <v>0</v>
      </c>
    </row>
    <row r="2410" spans="18:18" x14ac:dyDescent="0.35">
      <c r="R2410" s="158">
        <f t="shared" si="38"/>
        <v>0</v>
      </c>
    </row>
    <row r="2411" spans="18:18" x14ac:dyDescent="0.35">
      <c r="R2411" s="158">
        <f t="shared" si="38"/>
        <v>0</v>
      </c>
    </row>
    <row r="2412" spans="18:18" x14ac:dyDescent="0.35">
      <c r="R2412" s="158">
        <f t="shared" si="38"/>
        <v>0</v>
      </c>
    </row>
    <row r="2413" spans="18:18" x14ac:dyDescent="0.35">
      <c r="R2413" s="158">
        <f t="shared" si="38"/>
        <v>0</v>
      </c>
    </row>
    <row r="2414" spans="18:18" x14ac:dyDescent="0.35">
      <c r="R2414" s="158">
        <f t="shared" si="38"/>
        <v>0</v>
      </c>
    </row>
    <row r="2415" spans="18:18" x14ac:dyDescent="0.35">
      <c r="R2415" s="158">
        <f t="shared" si="38"/>
        <v>0</v>
      </c>
    </row>
    <row r="2416" spans="18:18" x14ac:dyDescent="0.35">
      <c r="R2416" s="158">
        <f t="shared" si="38"/>
        <v>0</v>
      </c>
    </row>
    <row r="2417" spans="18:18" x14ac:dyDescent="0.35">
      <c r="R2417" s="158">
        <f t="shared" si="38"/>
        <v>0</v>
      </c>
    </row>
    <row r="2418" spans="18:18" x14ac:dyDescent="0.35">
      <c r="R2418" s="158">
        <f t="shared" si="38"/>
        <v>0</v>
      </c>
    </row>
    <row r="2419" spans="18:18" x14ac:dyDescent="0.35">
      <c r="R2419" s="158">
        <f t="shared" si="38"/>
        <v>0</v>
      </c>
    </row>
    <row r="2420" spans="18:18" x14ac:dyDescent="0.35">
      <c r="R2420" s="158">
        <f t="shared" si="38"/>
        <v>0</v>
      </c>
    </row>
    <row r="2421" spans="18:18" x14ac:dyDescent="0.35">
      <c r="R2421" s="158">
        <f t="shared" si="38"/>
        <v>0</v>
      </c>
    </row>
    <row r="2422" spans="18:18" x14ac:dyDescent="0.35">
      <c r="R2422" s="158">
        <f t="shared" si="38"/>
        <v>0</v>
      </c>
    </row>
    <row r="2423" spans="18:18" x14ac:dyDescent="0.35">
      <c r="R2423" s="158">
        <f t="shared" si="38"/>
        <v>0</v>
      </c>
    </row>
    <row r="2424" spans="18:18" x14ac:dyDescent="0.35">
      <c r="R2424" s="158">
        <f t="shared" si="38"/>
        <v>0</v>
      </c>
    </row>
    <row r="2425" spans="18:18" x14ac:dyDescent="0.35">
      <c r="R2425" s="158">
        <f t="shared" si="38"/>
        <v>0</v>
      </c>
    </row>
    <row r="2426" spans="18:18" x14ac:dyDescent="0.35">
      <c r="R2426" s="158">
        <f t="shared" si="38"/>
        <v>0</v>
      </c>
    </row>
    <row r="2427" spans="18:18" x14ac:dyDescent="0.35">
      <c r="R2427" s="158">
        <f t="shared" si="38"/>
        <v>0</v>
      </c>
    </row>
    <row r="2428" spans="18:18" x14ac:dyDescent="0.35">
      <c r="R2428" s="158">
        <f t="shared" si="38"/>
        <v>0</v>
      </c>
    </row>
    <row r="2429" spans="18:18" x14ac:dyDescent="0.35">
      <c r="R2429" s="158">
        <f t="shared" si="38"/>
        <v>0</v>
      </c>
    </row>
    <row r="2430" spans="18:18" x14ac:dyDescent="0.35">
      <c r="R2430" s="158">
        <f t="shared" si="38"/>
        <v>0</v>
      </c>
    </row>
    <row r="2431" spans="18:18" x14ac:dyDescent="0.35">
      <c r="R2431" s="158">
        <f t="shared" si="38"/>
        <v>0</v>
      </c>
    </row>
    <row r="2432" spans="18:18" x14ac:dyDescent="0.35">
      <c r="R2432" s="158">
        <f t="shared" si="38"/>
        <v>0</v>
      </c>
    </row>
    <row r="2433" spans="18:18" x14ac:dyDescent="0.35">
      <c r="R2433" s="158">
        <f t="shared" si="38"/>
        <v>0</v>
      </c>
    </row>
    <row r="2434" spans="18:18" x14ac:dyDescent="0.35">
      <c r="R2434" s="158">
        <f t="shared" si="38"/>
        <v>0</v>
      </c>
    </row>
    <row r="2435" spans="18:18" x14ac:dyDescent="0.35">
      <c r="R2435" s="158">
        <f t="shared" si="38"/>
        <v>0</v>
      </c>
    </row>
    <row r="2436" spans="18:18" x14ac:dyDescent="0.35">
      <c r="R2436" s="158">
        <f t="shared" si="38"/>
        <v>0</v>
      </c>
    </row>
    <row r="2437" spans="18:18" x14ac:dyDescent="0.35">
      <c r="R2437" s="158">
        <f t="shared" si="38"/>
        <v>0</v>
      </c>
    </row>
    <row r="2438" spans="18:18" x14ac:dyDescent="0.35">
      <c r="R2438" s="158">
        <f t="shared" si="38"/>
        <v>0</v>
      </c>
    </row>
    <row r="2439" spans="18:18" x14ac:dyDescent="0.35">
      <c r="R2439" s="158">
        <f t="shared" si="38"/>
        <v>0</v>
      </c>
    </row>
    <row r="2440" spans="18:18" x14ac:dyDescent="0.35">
      <c r="R2440" s="158">
        <f t="shared" si="38"/>
        <v>0</v>
      </c>
    </row>
    <row r="2441" spans="18:18" x14ac:dyDescent="0.35">
      <c r="R2441" s="158">
        <f t="shared" si="38"/>
        <v>0</v>
      </c>
    </row>
    <row r="2442" spans="18:18" x14ac:dyDescent="0.35">
      <c r="R2442" s="158">
        <f t="shared" si="38"/>
        <v>0</v>
      </c>
    </row>
    <row r="2443" spans="18:18" x14ac:dyDescent="0.35">
      <c r="R2443" s="158">
        <f t="shared" si="38"/>
        <v>0</v>
      </c>
    </row>
    <row r="2444" spans="18:18" x14ac:dyDescent="0.35">
      <c r="R2444" s="158">
        <f t="shared" si="38"/>
        <v>0</v>
      </c>
    </row>
    <row r="2445" spans="18:18" x14ac:dyDescent="0.35">
      <c r="R2445" s="158">
        <f t="shared" si="38"/>
        <v>0</v>
      </c>
    </row>
    <row r="2446" spans="18:18" x14ac:dyDescent="0.35">
      <c r="R2446" s="158">
        <f t="shared" si="38"/>
        <v>0</v>
      </c>
    </row>
    <row r="2447" spans="18:18" x14ac:dyDescent="0.35">
      <c r="R2447" s="158">
        <f t="shared" ref="R2447:R2510" si="39">IF(Q2447 &gt; J2447 + 30, N2447 * 12% * (Q2447 - (J2447 + 30)) / 365, 0)</f>
        <v>0</v>
      </c>
    </row>
    <row r="2448" spans="18:18" x14ac:dyDescent="0.35">
      <c r="R2448" s="158">
        <f t="shared" si="39"/>
        <v>0</v>
      </c>
    </row>
    <row r="2449" spans="18:18" x14ac:dyDescent="0.35">
      <c r="R2449" s="158">
        <f t="shared" si="39"/>
        <v>0</v>
      </c>
    </row>
    <row r="2450" spans="18:18" x14ac:dyDescent="0.35">
      <c r="R2450" s="158">
        <f t="shared" si="39"/>
        <v>0</v>
      </c>
    </row>
    <row r="2451" spans="18:18" x14ac:dyDescent="0.35">
      <c r="R2451" s="158">
        <f t="shared" si="39"/>
        <v>0</v>
      </c>
    </row>
    <row r="2452" spans="18:18" x14ac:dyDescent="0.35">
      <c r="R2452" s="158">
        <f t="shared" si="39"/>
        <v>0</v>
      </c>
    </row>
    <row r="2453" spans="18:18" x14ac:dyDescent="0.35">
      <c r="R2453" s="158">
        <f t="shared" si="39"/>
        <v>0</v>
      </c>
    </row>
    <row r="2454" spans="18:18" x14ac:dyDescent="0.35">
      <c r="R2454" s="158">
        <f t="shared" si="39"/>
        <v>0</v>
      </c>
    </row>
    <row r="2455" spans="18:18" x14ac:dyDescent="0.35">
      <c r="R2455" s="158">
        <f t="shared" si="39"/>
        <v>0</v>
      </c>
    </row>
    <row r="2456" spans="18:18" x14ac:dyDescent="0.35">
      <c r="R2456" s="158">
        <f t="shared" si="39"/>
        <v>0</v>
      </c>
    </row>
    <row r="2457" spans="18:18" x14ac:dyDescent="0.35">
      <c r="R2457" s="158">
        <f t="shared" si="39"/>
        <v>0</v>
      </c>
    </row>
    <row r="2458" spans="18:18" x14ac:dyDescent="0.35">
      <c r="R2458" s="158">
        <f t="shared" si="39"/>
        <v>0</v>
      </c>
    </row>
    <row r="2459" spans="18:18" x14ac:dyDescent="0.35">
      <c r="R2459" s="158">
        <f t="shared" si="39"/>
        <v>0</v>
      </c>
    </row>
    <row r="2460" spans="18:18" x14ac:dyDescent="0.35">
      <c r="R2460" s="158">
        <f t="shared" si="39"/>
        <v>0</v>
      </c>
    </row>
    <row r="2461" spans="18:18" x14ac:dyDescent="0.35">
      <c r="R2461" s="158">
        <f t="shared" si="39"/>
        <v>0</v>
      </c>
    </row>
    <row r="2462" spans="18:18" x14ac:dyDescent="0.35">
      <c r="R2462" s="158">
        <f t="shared" si="39"/>
        <v>0</v>
      </c>
    </row>
    <row r="2463" spans="18:18" x14ac:dyDescent="0.35">
      <c r="R2463" s="158">
        <f t="shared" si="39"/>
        <v>0</v>
      </c>
    </row>
    <row r="2464" spans="18:18" x14ac:dyDescent="0.35">
      <c r="R2464" s="158">
        <f t="shared" si="39"/>
        <v>0</v>
      </c>
    </row>
    <row r="2465" spans="18:18" x14ac:dyDescent="0.35">
      <c r="R2465" s="158">
        <f t="shared" si="39"/>
        <v>0</v>
      </c>
    </row>
    <row r="2466" spans="18:18" x14ac:dyDescent="0.35">
      <c r="R2466" s="158">
        <f t="shared" si="39"/>
        <v>0</v>
      </c>
    </row>
    <row r="2467" spans="18:18" x14ac:dyDescent="0.35">
      <c r="R2467" s="158">
        <f t="shared" si="39"/>
        <v>0</v>
      </c>
    </row>
    <row r="2468" spans="18:18" x14ac:dyDescent="0.35">
      <c r="R2468" s="158">
        <f t="shared" si="39"/>
        <v>0</v>
      </c>
    </row>
    <row r="2469" spans="18:18" x14ac:dyDescent="0.35">
      <c r="R2469" s="158">
        <f t="shared" si="39"/>
        <v>0</v>
      </c>
    </row>
    <row r="2470" spans="18:18" x14ac:dyDescent="0.35">
      <c r="R2470" s="158">
        <f t="shared" si="39"/>
        <v>0</v>
      </c>
    </row>
    <row r="2471" spans="18:18" x14ac:dyDescent="0.35">
      <c r="R2471" s="158">
        <f t="shared" si="39"/>
        <v>0</v>
      </c>
    </row>
    <row r="2472" spans="18:18" x14ac:dyDescent="0.35">
      <c r="R2472" s="158">
        <f t="shared" si="39"/>
        <v>0</v>
      </c>
    </row>
    <row r="2473" spans="18:18" x14ac:dyDescent="0.35">
      <c r="R2473" s="158">
        <f t="shared" si="39"/>
        <v>0</v>
      </c>
    </row>
    <row r="2474" spans="18:18" x14ac:dyDescent="0.35">
      <c r="R2474" s="158">
        <f t="shared" si="39"/>
        <v>0</v>
      </c>
    </row>
    <row r="2475" spans="18:18" x14ac:dyDescent="0.35">
      <c r="R2475" s="158">
        <f t="shared" si="39"/>
        <v>0</v>
      </c>
    </row>
    <row r="2476" spans="18:18" x14ac:dyDescent="0.35">
      <c r="R2476" s="158">
        <f t="shared" si="39"/>
        <v>0</v>
      </c>
    </row>
    <row r="2477" spans="18:18" x14ac:dyDescent="0.35">
      <c r="R2477" s="158">
        <f t="shared" si="39"/>
        <v>0</v>
      </c>
    </row>
    <row r="2478" spans="18:18" x14ac:dyDescent="0.35">
      <c r="R2478" s="158">
        <f t="shared" si="39"/>
        <v>0</v>
      </c>
    </row>
    <row r="2479" spans="18:18" x14ac:dyDescent="0.35">
      <c r="R2479" s="158">
        <f t="shared" si="39"/>
        <v>0</v>
      </c>
    </row>
    <row r="2480" spans="18:18" x14ac:dyDescent="0.35">
      <c r="R2480" s="158">
        <f t="shared" si="39"/>
        <v>0</v>
      </c>
    </row>
    <row r="2481" spans="18:18" x14ac:dyDescent="0.35">
      <c r="R2481" s="158">
        <f t="shared" si="39"/>
        <v>0</v>
      </c>
    </row>
    <row r="2482" spans="18:18" x14ac:dyDescent="0.35">
      <c r="R2482" s="158">
        <f t="shared" si="39"/>
        <v>0</v>
      </c>
    </row>
    <row r="2483" spans="18:18" x14ac:dyDescent="0.35">
      <c r="R2483" s="158">
        <f t="shared" si="39"/>
        <v>0</v>
      </c>
    </row>
    <row r="2484" spans="18:18" x14ac:dyDescent="0.35">
      <c r="R2484" s="158">
        <f t="shared" si="39"/>
        <v>0</v>
      </c>
    </row>
    <row r="2485" spans="18:18" x14ac:dyDescent="0.35">
      <c r="R2485" s="158">
        <f t="shared" si="39"/>
        <v>0</v>
      </c>
    </row>
    <row r="2486" spans="18:18" x14ac:dyDescent="0.35">
      <c r="R2486" s="158">
        <f t="shared" si="39"/>
        <v>0</v>
      </c>
    </row>
    <row r="2487" spans="18:18" x14ac:dyDescent="0.35">
      <c r="R2487" s="158">
        <f t="shared" si="39"/>
        <v>0</v>
      </c>
    </row>
    <row r="2488" spans="18:18" x14ac:dyDescent="0.35">
      <c r="R2488" s="158">
        <f t="shared" si="39"/>
        <v>0</v>
      </c>
    </row>
    <row r="2489" spans="18:18" x14ac:dyDescent="0.35">
      <c r="R2489" s="158">
        <f t="shared" si="39"/>
        <v>0</v>
      </c>
    </row>
    <row r="2490" spans="18:18" x14ac:dyDescent="0.35">
      <c r="R2490" s="158">
        <f t="shared" si="39"/>
        <v>0</v>
      </c>
    </row>
    <row r="2491" spans="18:18" x14ac:dyDescent="0.35">
      <c r="R2491" s="158">
        <f t="shared" si="39"/>
        <v>0</v>
      </c>
    </row>
    <row r="2492" spans="18:18" x14ac:dyDescent="0.35">
      <c r="R2492" s="158">
        <f t="shared" si="39"/>
        <v>0</v>
      </c>
    </row>
    <row r="2493" spans="18:18" x14ac:dyDescent="0.35">
      <c r="R2493" s="158">
        <f t="shared" si="39"/>
        <v>0</v>
      </c>
    </row>
    <row r="2494" spans="18:18" x14ac:dyDescent="0.35">
      <c r="R2494" s="158">
        <f t="shared" si="39"/>
        <v>0</v>
      </c>
    </row>
    <row r="2495" spans="18:18" x14ac:dyDescent="0.35">
      <c r="R2495" s="158">
        <f t="shared" si="39"/>
        <v>0</v>
      </c>
    </row>
    <row r="2496" spans="18:18" x14ac:dyDescent="0.35">
      <c r="R2496" s="158">
        <f t="shared" si="39"/>
        <v>0</v>
      </c>
    </row>
    <row r="2497" spans="18:18" x14ac:dyDescent="0.35">
      <c r="R2497" s="158">
        <f t="shared" si="39"/>
        <v>0</v>
      </c>
    </row>
    <row r="2498" spans="18:18" x14ac:dyDescent="0.35">
      <c r="R2498" s="158">
        <f t="shared" si="39"/>
        <v>0</v>
      </c>
    </row>
    <row r="2499" spans="18:18" x14ac:dyDescent="0.35">
      <c r="R2499" s="158">
        <f t="shared" si="39"/>
        <v>0</v>
      </c>
    </row>
    <row r="2500" spans="18:18" x14ac:dyDescent="0.35">
      <c r="R2500" s="158">
        <f t="shared" si="39"/>
        <v>0</v>
      </c>
    </row>
    <row r="2501" spans="18:18" x14ac:dyDescent="0.35">
      <c r="R2501" s="158">
        <f t="shared" si="39"/>
        <v>0</v>
      </c>
    </row>
    <row r="2502" spans="18:18" x14ac:dyDescent="0.35">
      <c r="R2502" s="158">
        <f t="shared" si="39"/>
        <v>0</v>
      </c>
    </row>
    <row r="2503" spans="18:18" x14ac:dyDescent="0.35">
      <c r="R2503" s="158">
        <f t="shared" si="39"/>
        <v>0</v>
      </c>
    </row>
    <row r="2504" spans="18:18" x14ac:dyDescent="0.35">
      <c r="R2504" s="158">
        <f t="shared" si="39"/>
        <v>0</v>
      </c>
    </row>
    <row r="2505" spans="18:18" x14ac:dyDescent="0.35">
      <c r="R2505" s="158">
        <f t="shared" si="39"/>
        <v>0</v>
      </c>
    </row>
    <row r="2506" spans="18:18" x14ac:dyDescent="0.35">
      <c r="R2506" s="158">
        <f t="shared" si="39"/>
        <v>0</v>
      </c>
    </row>
    <row r="2507" spans="18:18" x14ac:dyDescent="0.35">
      <c r="R2507" s="158">
        <f t="shared" si="39"/>
        <v>0</v>
      </c>
    </row>
    <row r="2508" spans="18:18" x14ac:dyDescent="0.35">
      <c r="R2508" s="158">
        <f t="shared" si="39"/>
        <v>0</v>
      </c>
    </row>
    <row r="2509" spans="18:18" x14ac:dyDescent="0.35">
      <c r="R2509" s="158">
        <f t="shared" si="39"/>
        <v>0</v>
      </c>
    </row>
    <row r="2510" spans="18:18" x14ac:dyDescent="0.35">
      <c r="R2510" s="158">
        <f t="shared" si="39"/>
        <v>0</v>
      </c>
    </row>
    <row r="2511" spans="18:18" x14ac:dyDescent="0.35">
      <c r="R2511" s="158">
        <f t="shared" ref="R2511:R2574" si="40">IF(Q2511 &gt; J2511 + 30, N2511 * 12% * (Q2511 - (J2511 + 30)) / 365, 0)</f>
        <v>0</v>
      </c>
    </row>
    <row r="2512" spans="18:18" x14ac:dyDescent="0.35">
      <c r="R2512" s="158">
        <f t="shared" si="40"/>
        <v>0</v>
      </c>
    </row>
    <row r="2513" spans="18:18" x14ac:dyDescent="0.35">
      <c r="R2513" s="158">
        <f t="shared" si="40"/>
        <v>0</v>
      </c>
    </row>
    <row r="2514" spans="18:18" x14ac:dyDescent="0.35">
      <c r="R2514" s="158">
        <f t="shared" si="40"/>
        <v>0</v>
      </c>
    </row>
    <row r="2515" spans="18:18" x14ac:dyDescent="0.35">
      <c r="R2515" s="158">
        <f t="shared" si="40"/>
        <v>0</v>
      </c>
    </row>
    <row r="2516" spans="18:18" x14ac:dyDescent="0.35">
      <c r="R2516" s="158">
        <f t="shared" si="40"/>
        <v>0</v>
      </c>
    </row>
    <row r="2517" spans="18:18" x14ac:dyDescent="0.35">
      <c r="R2517" s="158">
        <f t="shared" si="40"/>
        <v>0</v>
      </c>
    </row>
    <row r="2518" spans="18:18" x14ac:dyDescent="0.35">
      <c r="R2518" s="158">
        <f t="shared" si="40"/>
        <v>0</v>
      </c>
    </row>
    <row r="2519" spans="18:18" x14ac:dyDescent="0.35">
      <c r="R2519" s="158">
        <f t="shared" si="40"/>
        <v>0</v>
      </c>
    </row>
    <row r="2520" spans="18:18" x14ac:dyDescent="0.35">
      <c r="R2520" s="158">
        <f t="shared" si="40"/>
        <v>0</v>
      </c>
    </row>
    <row r="2521" spans="18:18" x14ac:dyDescent="0.35">
      <c r="R2521" s="158">
        <f t="shared" si="40"/>
        <v>0</v>
      </c>
    </row>
    <row r="2522" spans="18:18" x14ac:dyDescent="0.35">
      <c r="R2522" s="158">
        <f t="shared" si="40"/>
        <v>0</v>
      </c>
    </row>
    <row r="2523" spans="18:18" x14ac:dyDescent="0.35">
      <c r="R2523" s="158">
        <f t="shared" si="40"/>
        <v>0</v>
      </c>
    </row>
    <row r="2524" spans="18:18" x14ac:dyDescent="0.35">
      <c r="R2524" s="158">
        <f t="shared" si="40"/>
        <v>0</v>
      </c>
    </row>
    <row r="2525" spans="18:18" x14ac:dyDescent="0.35">
      <c r="R2525" s="158">
        <f t="shared" si="40"/>
        <v>0</v>
      </c>
    </row>
    <row r="2526" spans="18:18" x14ac:dyDescent="0.35">
      <c r="R2526" s="158">
        <f t="shared" si="40"/>
        <v>0</v>
      </c>
    </row>
    <row r="2527" spans="18:18" x14ac:dyDescent="0.35">
      <c r="R2527" s="158">
        <f t="shared" si="40"/>
        <v>0</v>
      </c>
    </row>
    <row r="2528" spans="18:18" x14ac:dyDescent="0.35">
      <c r="R2528" s="158">
        <f t="shared" si="40"/>
        <v>0</v>
      </c>
    </row>
    <row r="2529" spans="18:18" x14ac:dyDescent="0.35">
      <c r="R2529" s="158">
        <f t="shared" si="40"/>
        <v>0</v>
      </c>
    </row>
    <row r="2530" spans="18:18" x14ac:dyDescent="0.35">
      <c r="R2530" s="158">
        <f t="shared" si="40"/>
        <v>0</v>
      </c>
    </row>
    <row r="2531" spans="18:18" x14ac:dyDescent="0.35">
      <c r="R2531" s="158">
        <f t="shared" si="40"/>
        <v>0</v>
      </c>
    </row>
    <row r="2532" spans="18:18" x14ac:dyDescent="0.35">
      <c r="R2532" s="158">
        <f t="shared" si="40"/>
        <v>0</v>
      </c>
    </row>
    <row r="2533" spans="18:18" x14ac:dyDescent="0.35">
      <c r="R2533" s="158">
        <f t="shared" si="40"/>
        <v>0</v>
      </c>
    </row>
    <row r="2534" spans="18:18" x14ac:dyDescent="0.35">
      <c r="R2534" s="158">
        <f t="shared" si="40"/>
        <v>0</v>
      </c>
    </row>
    <row r="2535" spans="18:18" x14ac:dyDescent="0.35">
      <c r="R2535" s="158">
        <f t="shared" si="40"/>
        <v>0</v>
      </c>
    </row>
    <row r="2536" spans="18:18" x14ac:dyDescent="0.35">
      <c r="R2536" s="158">
        <f t="shared" si="40"/>
        <v>0</v>
      </c>
    </row>
    <row r="2537" spans="18:18" x14ac:dyDescent="0.35">
      <c r="R2537" s="158">
        <f t="shared" si="40"/>
        <v>0</v>
      </c>
    </row>
    <row r="2538" spans="18:18" x14ac:dyDescent="0.35">
      <c r="R2538" s="158">
        <f t="shared" si="40"/>
        <v>0</v>
      </c>
    </row>
    <row r="2539" spans="18:18" x14ac:dyDescent="0.35">
      <c r="R2539" s="158">
        <f t="shared" si="40"/>
        <v>0</v>
      </c>
    </row>
    <row r="2540" spans="18:18" x14ac:dyDescent="0.35">
      <c r="R2540" s="158">
        <f t="shared" si="40"/>
        <v>0</v>
      </c>
    </row>
    <row r="2541" spans="18:18" x14ac:dyDescent="0.35">
      <c r="R2541" s="158">
        <f t="shared" si="40"/>
        <v>0</v>
      </c>
    </row>
    <row r="2542" spans="18:18" x14ac:dyDescent="0.35">
      <c r="R2542" s="158">
        <f t="shared" si="40"/>
        <v>0</v>
      </c>
    </row>
    <row r="2543" spans="18:18" x14ac:dyDescent="0.35">
      <c r="R2543" s="158">
        <f t="shared" si="40"/>
        <v>0</v>
      </c>
    </row>
    <row r="2544" spans="18:18" x14ac:dyDescent="0.35">
      <c r="R2544" s="158">
        <f t="shared" si="40"/>
        <v>0</v>
      </c>
    </row>
    <row r="2545" spans="18:18" x14ac:dyDescent="0.35">
      <c r="R2545" s="158">
        <f t="shared" si="40"/>
        <v>0</v>
      </c>
    </row>
    <row r="2546" spans="18:18" x14ac:dyDescent="0.35">
      <c r="R2546" s="158">
        <f t="shared" si="40"/>
        <v>0</v>
      </c>
    </row>
    <row r="2547" spans="18:18" x14ac:dyDescent="0.35">
      <c r="R2547" s="158">
        <f t="shared" si="40"/>
        <v>0</v>
      </c>
    </row>
    <row r="2548" spans="18:18" x14ac:dyDescent="0.35">
      <c r="R2548" s="158">
        <f t="shared" si="40"/>
        <v>0</v>
      </c>
    </row>
    <row r="2549" spans="18:18" x14ac:dyDescent="0.35">
      <c r="R2549" s="158">
        <f t="shared" si="40"/>
        <v>0</v>
      </c>
    </row>
    <row r="2550" spans="18:18" x14ac:dyDescent="0.35">
      <c r="R2550" s="158">
        <f t="shared" si="40"/>
        <v>0</v>
      </c>
    </row>
    <row r="2551" spans="18:18" x14ac:dyDescent="0.35">
      <c r="R2551" s="158">
        <f t="shared" si="40"/>
        <v>0</v>
      </c>
    </row>
    <row r="2552" spans="18:18" x14ac:dyDescent="0.35">
      <c r="R2552" s="158">
        <f t="shared" si="40"/>
        <v>0</v>
      </c>
    </row>
    <row r="2553" spans="18:18" x14ac:dyDescent="0.35">
      <c r="R2553" s="158">
        <f t="shared" si="40"/>
        <v>0</v>
      </c>
    </row>
    <row r="2554" spans="18:18" x14ac:dyDescent="0.35">
      <c r="R2554" s="158">
        <f t="shared" si="40"/>
        <v>0</v>
      </c>
    </row>
    <row r="2555" spans="18:18" x14ac:dyDescent="0.35">
      <c r="R2555" s="158">
        <f t="shared" si="40"/>
        <v>0</v>
      </c>
    </row>
    <row r="2556" spans="18:18" x14ac:dyDescent="0.35">
      <c r="R2556" s="158">
        <f t="shared" si="40"/>
        <v>0</v>
      </c>
    </row>
    <row r="2557" spans="18:18" x14ac:dyDescent="0.35">
      <c r="R2557" s="158">
        <f t="shared" si="40"/>
        <v>0</v>
      </c>
    </row>
    <row r="2558" spans="18:18" x14ac:dyDescent="0.35">
      <c r="R2558" s="158">
        <f t="shared" si="40"/>
        <v>0</v>
      </c>
    </row>
    <row r="2559" spans="18:18" x14ac:dyDescent="0.35">
      <c r="R2559" s="158">
        <f t="shared" si="40"/>
        <v>0</v>
      </c>
    </row>
    <row r="2560" spans="18:18" x14ac:dyDescent="0.35">
      <c r="R2560" s="158">
        <f t="shared" si="40"/>
        <v>0</v>
      </c>
    </row>
    <row r="2561" spans="18:18" x14ac:dyDescent="0.35">
      <c r="R2561" s="158">
        <f t="shared" si="40"/>
        <v>0</v>
      </c>
    </row>
    <row r="2562" spans="18:18" x14ac:dyDescent="0.35">
      <c r="R2562" s="158">
        <f t="shared" si="40"/>
        <v>0</v>
      </c>
    </row>
    <row r="2563" spans="18:18" x14ac:dyDescent="0.35">
      <c r="R2563" s="158">
        <f t="shared" si="40"/>
        <v>0</v>
      </c>
    </row>
    <row r="2564" spans="18:18" x14ac:dyDescent="0.35">
      <c r="R2564" s="158">
        <f t="shared" si="40"/>
        <v>0</v>
      </c>
    </row>
    <row r="2565" spans="18:18" x14ac:dyDescent="0.35">
      <c r="R2565" s="158">
        <f t="shared" si="40"/>
        <v>0</v>
      </c>
    </row>
    <row r="2566" spans="18:18" x14ac:dyDescent="0.35">
      <c r="R2566" s="158">
        <f t="shared" si="40"/>
        <v>0</v>
      </c>
    </row>
    <row r="2567" spans="18:18" x14ac:dyDescent="0.35">
      <c r="R2567" s="158">
        <f t="shared" si="40"/>
        <v>0</v>
      </c>
    </row>
    <row r="2568" spans="18:18" x14ac:dyDescent="0.35">
      <c r="R2568" s="158">
        <f t="shared" si="40"/>
        <v>0</v>
      </c>
    </row>
    <row r="2569" spans="18:18" x14ac:dyDescent="0.35">
      <c r="R2569" s="158">
        <f t="shared" si="40"/>
        <v>0</v>
      </c>
    </row>
    <row r="2570" spans="18:18" x14ac:dyDescent="0.35">
      <c r="R2570" s="158">
        <f t="shared" si="40"/>
        <v>0</v>
      </c>
    </row>
    <row r="2571" spans="18:18" x14ac:dyDescent="0.35">
      <c r="R2571" s="158">
        <f t="shared" si="40"/>
        <v>0</v>
      </c>
    </row>
    <row r="2572" spans="18:18" x14ac:dyDescent="0.35">
      <c r="R2572" s="158">
        <f t="shared" si="40"/>
        <v>0</v>
      </c>
    </row>
    <row r="2573" spans="18:18" x14ac:dyDescent="0.35">
      <c r="R2573" s="158">
        <f t="shared" si="40"/>
        <v>0</v>
      </c>
    </row>
    <row r="2574" spans="18:18" x14ac:dyDescent="0.35">
      <c r="R2574" s="158">
        <f t="shared" si="40"/>
        <v>0</v>
      </c>
    </row>
    <row r="2575" spans="18:18" x14ac:dyDescent="0.35">
      <c r="R2575" s="158">
        <f t="shared" ref="R2575:R2638" si="41">IF(Q2575 &gt; J2575 + 30, N2575 * 12% * (Q2575 - (J2575 + 30)) / 365, 0)</f>
        <v>0</v>
      </c>
    </row>
    <row r="2576" spans="18:18" x14ac:dyDescent="0.35">
      <c r="R2576" s="158">
        <f t="shared" si="41"/>
        <v>0</v>
      </c>
    </row>
    <row r="2577" spans="18:18" x14ac:dyDescent="0.35">
      <c r="R2577" s="158">
        <f t="shared" si="41"/>
        <v>0</v>
      </c>
    </row>
    <row r="2578" spans="18:18" x14ac:dyDescent="0.35">
      <c r="R2578" s="158">
        <f t="shared" si="41"/>
        <v>0</v>
      </c>
    </row>
    <row r="2579" spans="18:18" x14ac:dyDescent="0.35">
      <c r="R2579" s="158">
        <f t="shared" si="41"/>
        <v>0</v>
      </c>
    </row>
    <row r="2580" spans="18:18" x14ac:dyDescent="0.35">
      <c r="R2580" s="158">
        <f t="shared" si="41"/>
        <v>0</v>
      </c>
    </row>
    <row r="2581" spans="18:18" x14ac:dyDescent="0.35">
      <c r="R2581" s="158">
        <f t="shared" si="41"/>
        <v>0</v>
      </c>
    </row>
    <row r="2582" spans="18:18" x14ac:dyDescent="0.35">
      <c r="R2582" s="158">
        <f t="shared" si="41"/>
        <v>0</v>
      </c>
    </row>
    <row r="2583" spans="18:18" x14ac:dyDescent="0.35">
      <c r="R2583" s="158">
        <f t="shared" si="41"/>
        <v>0</v>
      </c>
    </row>
    <row r="2584" spans="18:18" x14ac:dyDescent="0.35">
      <c r="R2584" s="158">
        <f t="shared" si="41"/>
        <v>0</v>
      </c>
    </row>
    <row r="2585" spans="18:18" x14ac:dyDescent="0.35">
      <c r="R2585" s="158">
        <f t="shared" si="41"/>
        <v>0</v>
      </c>
    </row>
    <row r="2586" spans="18:18" x14ac:dyDescent="0.35">
      <c r="R2586" s="158">
        <f t="shared" si="41"/>
        <v>0</v>
      </c>
    </row>
    <row r="2587" spans="18:18" x14ac:dyDescent="0.35">
      <c r="R2587" s="158">
        <f t="shared" si="41"/>
        <v>0</v>
      </c>
    </row>
    <row r="2588" spans="18:18" x14ac:dyDescent="0.35">
      <c r="R2588" s="158">
        <f t="shared" si="41"/>
        <v>0</v>
      </c>
    </row>
    <row r="2589" spans="18:18" x14ac:dyDescent="0.35">
      <c r="R2589" s="158">
        <f t="shared" si="41"/>
        <v>0</v>
      </c>
    </row>
    <row r="2590" spans="18:18" x14ac:dyDescent="0.35">
      <c r="R2590" s="158">
        <f t="shared" si="41"/>
        <v>0</v>
      </c>
    </row>
    <row r="2591" spans="18:18" x14ac:dyDescent="0.35">
      <c r="R2591" s="158">
        <f t="shared" si="41"/>
        <v>0</v>
      </c>
    </row>
    <row r="2592" spans="18:18" x14ac:dyDescent="0.35">
      <c r="R2592" s="158">
        <f t="shared" si="41"/>
        <v>0</v>
      </c>
    </row>
    <row r="2593" spans="18:18" x14ac:dyDescent="0.35">
      <c r="R2593" s="158">
        <f t="shared" si="41"/>
        <v>0</v>
      </c>
    </row>
    <row r="2594" spans="18:18" x14ac:dyDescent="0.35">
      <c r="R2594" s="158">
        <f t="shared" si="41"/>
        <v>0</v>
      </c>
    </row>
    <row r="2595" spans="18:18" x14ac:dyDescent="0.35">
      <c r="R2595" s="158">
        <f t="shared" si="41"/>
        <v>0</v>
      </c>
    </row>
    <row r="2596" spans="18:18" x14ac:dyDescent="0.35">
      <c r="R2596" s="158">
        <f t="shared" si="41"/>
        <v>0</v>
      </c>
    </row>
    <row r="2597" spans="18:18" x14ac:dyDescent="0.35">
      <c r="R2597" s="158">
        <f t="shared" si="41"/>
        <v>0</v>
      </c>
    </row>
    <row r="2598" spans="18:18" x14ac:dyDescent="0.35">
      <c r="R2598" s="158">
        <f t="shared" si="41"/>
        <v>0</v>
      </c>
    </row>
    <row r="2599" spans="18:18" x14ac:dyDescent="0.35">
      <c r="R2599" s="158">
        <f t="shared" si="41"/>
        <v>0</v>
      </c>
    </row>
    <row r="2600" spans="18:18" x14ac:dyDescent="0.35">
      <c r="R2600" s="158">
        <f t="shared" si="41"/>
        <v>0</v>
      </c>
    </row>
    <row r="2601" spans="18:18" x14ac:dyDescent="0.35">
      <c r="R2601" s="158">
        <f t="shared" si="41"/>
        <v>0</v>
      </c>
    </row>
    <row r="2602" spans="18:18" x14ac:dyDescent="0.35">
      <c r="R2602" s="158">
        <f t="shared" si="41"/>
        <v>0</v>
      </c>
    </row>
    <row r="2603" spans="18:18" x14ac:dyDescent="0.35">
      <c r="R2603" s="158">
        <f t="shared" si="41"/>
        <v>0</v>
      </c>
    </row>
    <row r="2604" spans="18:18" x14ac:dyDescent="0.35">
      <c r="R2604" s="158">
        <f t="shared" si="41"/>
        <v>0</v>
      </c>
    </row>
    <row r="2605" spans="18:18" x14ac:dyDescent="0.35">
      <c r="R2605" s="158">
        <f t="shared" si="41"/>
        <v>0</v>
      </c>
    </row>
    <row r="2606" spans="18:18" x14ac:dyDescent="0.35">
      <c r="R2606" s="158">
        <f t="shared" si="41"/>
        <v>0</v>
      </c>
    </row>
    <row r="2607" spans="18:18" x14ac:dyDescent="0.35">
      <c r="R2607" s="158">
        <f t="shared" si="41"/>
        <v>0</v>
      </c>
    </row>
    <row r="2608" spans="18:18" x14ac:dyDescent="0.35">
      <c r="R2608" s="158">
        <f t="shared" si="41"/>
        <v>0</v>
      </c>
    </row>
    <row r="2609" spans="18:18" x14ac:dyDescent="0.35">
      <c r="R2609" s="158">
        <f t="shared" si="41"/>
        <v>0</v>
      </c>
    </row>
    <row r="2610" spans="18:18" x14ac:dyDescent="0.35">
      <c r="R2610" s="158">
        <f t="shared" si="41"/>
        <v>0</v>
      </c>
    </row>
    <row r="2611" spans="18:18" x14ac:dyDescent="0.35">
      <c r="R2611" s="158">
        <f t="shared" si="41"/>
        <v>0</v>
      </c>
    </row>
    <row r="2612" spans="18:18" x14ac:dyDescent="0.35">
      <c r="R2612" s="158">
        <f t="shared" si="41"/>
        <v>0</v>
      </c>
    </row>
    <row r="2613" spans="18:18" x14ac:dyDescent="0.35">
      <c r="R2613" s="158">
        <f t="shared" si="41"/>
        <v>0</v>
      </c>
    </row>
    <row r="2614" spans="18:18" x14ac:dyDescent="0.35">
      <c r="R2614" s="158">
        <f t="shared" si="41"/>
        <v>0</v>
      </c>
    </row>
    <row r="2615" spans="18:18" x14ac:dyDescent="0.35">
      <c r="R2615" s="158">
        <f t="shared" si="41"/>
        <v>0</v>
      </c>
    </row>
    <row r="2616" spans="18:18" x14ac:dyDescent="0.35">
      <c r="R2616" s="158">
        <f t="shared" si="41"/>
        <v>0</v>
      </c>
    </row>
    <row r="2617" spans="18:18" x14ac:dyDescent="0.35">
      <c r="R2617" s="158">
        <f t="shared" si="41"/>
        <v>0</v>
      </c>
    </row>
    <row r="2618" spans="18:18" x14ac:dyDescent="0.35">
      <c r="R2618" s="158">
        <f t="shared" si="41"/>
        <v>0</v>
      </c>
    </row>
    <row r="2619" spans="18:18" x14ac:dyDescent="0.35">
      <c r="R2619" s="158">
        <f t="shared" si="41"/>
        <v>0</v>
      </c>
    </row>
    <row r="2620" spans="18:18" x14ac:dyDescent="0.35">
      <c r="R2620" s="158">
        <f t="shared" si="41"/>
        <v>0</v>
      </c>
    </row>
    <row r="2621" spans="18:18" x14ac:dyDescent="0.35">
      <c r="R2621" s="158">
        <f t="shared" si="41"/>
        <v>0</v>
      </c>
    </row>
    <row r="2622" spans="18:18" x14ac:dyDescent="0.35">
      <c r="R2622" s="158">
        <f t="shared" si="41"/>
        <v>0</v>
      </c>
    </row>
    <row r="2623" spans="18:18" x14ac:dyDescent="0.35">
      <c r="R2623" s="158">
        <f t="shared" si="41"/>
        <v>0</v>
      </c>
    </row>
    <row r="2624" spans="18:18" x14ac:dyDescent="0.35">
      <c r="R2624" s="158">
        <f t="shared" si="41"/>
        <v>0</v>
      </c>
    </row>
    <row r="2625" spans="18:18" x14ac:dyDescent="0.35">
      <c r="R2625" s="158">
        <f t="shared" si="41"/>
        <v>0</v>
      </c>
    </row>
    <row r="2626" spans="18:18" x14ac:dyDescent="0.35">
      <c r="R2626" s="158">
        <f t="shared" si="41"/>
        <v>0</v>
      </c>
    </row>
    <row r="2627" spans="18:18" x14ac:dyDescent="0.35">
      <c r="R2627" s="158">
        <f t="shared" si="41"/>
        <v>0</v>
      </c>
    </row>
    <row r="2628" spans="18:18" x14ac:dyDescent="0.35">
      <c r="R2628" s="158">
        <f t="shared" si="41"/>
        <v>0</v>
      </c>
    </row>
    <row r="2629" spans="18:18" x14ac:dyDescent="0.35">
      <c r="R2629" s="158">
        <f t="shared" si="41"/>
        <v>0</v>
      </c>
    </row>
    <row r="2630" spans="18:18" x14ac:dyDescent="0.35">
      <c r="R2630" s="158">
        <f t="shared" si="41"/>
        <v>0</v>
      </c>
    </row>
    <row r="2631" spans="18:18" x14ac:dyDescent="0.35">
      <c r="R2631" s="158">
        <f t="shared" si="41"/>
        <v>0</v>
      </c>
    </row>
    <row r="2632" spans="18:18" x14ac:dyDescent="0.35">
      <c r="R2632" s="158">
        <f t="shared" si="41"/>
        <v>0</v>
      </c>
    </row>
    <row r="2633" spans="18:18" x14ac:dyDescent="0.35">
      <c r="R2633" s="158">
        <f t="shared" si="41"/>
        <v>0</v>
      </c>
    </row>
    <row r="2634" spans="18:18" x14ac:dyDescent="0.35">
      <c r="R2634" s="158">
        <f t="shared" si="41"/>
        <v>0</v>
      </c>
    </row>
    <row r="2635" spans="18:18" x14ac:dyDescent="0.35">
      <c r="R2635" s="158">
        <f t="shared" si="41"/>
        <v>0</v>
      </c>
    </row>
    <row r="2636" spans="18:18" x14ac:dyDescent="0.35">
      <c r="R2636" s="158">
        <f t="shared" si="41"/>
        <v>0</v>
      </c>
    </row>
    <row r="2637" spans="18:18" x14ac:dyDescent="0.35">
      <c r="R2637" s="158">
        <f t="shared" si="41"/>
        <v>0</v>
      </c>
    </row>
    <row r="2638" spans="18:18" x14ac:dyDescent="0.35">
      <c r="R2638" s="158">
        <f t="shared" si="41"/>
        <v>0</v>
      </c>
    </row>
    <row r="2639" spans="18:18" x14ac:dyDescent="0.35">
      <c r="R2639" s="158">
        <f t="shared" ref="R2639:R2702" si="42">IF(Q2639 &gt; J2639 + 30, N2639 * 12% * (Q2639 - (J2639 + 30)) / 365, 0)</f>
        <v>0</v>
      </c>
    </row>
    <row r="2640" spans="18:18" x14ac:dyDescent="0.35">
      <c r="R2640" s="158">
        <f t="shared" si="42"/>
        <v>0</v>
      </c>
    </row>
    <row r="2641" spans="18:18" x14ac:dyDescent="0.35">
      <c r="R2641" s="158">
        <f t="shared" si="42"/>
        <v>0</v>
      </c>
    </row>
    <row r="2642" spans="18:18" x14ac:dyDescent="0.35">
      <c r="R2642" s="158">
        <f t="shared" si="42"/>
        <v>0</v>
      </c>
    </row>
    <row r="2643" spans="18:18" x14ac:dyDescent="0.35">
      <c r="R2643" s="158">
        <f t="shared" si="42"/>
        <v>0</v>
      </c>
    </row>
    <row r="2644" spans="18:18" x14ac:dyDescent="0.35">
      <c r="R2644" s="158">
        <f t="shared" si="42"/>
        <v>0</v>
      </c>
    </row>
    <row r="2645" spans="18:18" x14ac:dyDescent="0.35">
      <c r="R2645" s="158">
        <f t="shared" si="42"/>
        <v>0</v>
      </c>
    </row>
    <row r="2646" spans="18:18" x14ac:dyDescent="0.35">
      <c r="R2646" s="158">
        <f t="shared" si="42"/>
        <v>0</v>
      </c>
    </row>
    <row r="2647" spans="18:18" x14ac:dyDescent="0.35">
      <c r="R2647" s="158">
        <f t="shared" si="42"/>
        <v>0</v>
      </c>
    </row>
    <row r="2648" spans="18:18" x14ac:dyDescent="0.35">
      <c r="R2648" s="158">
        <f t="shared" si="42"/>
        <v>0</v>
      </c>
    </row>
    <row r="2649" spans="18:18" x14ac:dyDescent="0.35">
      <c r="R2649" s="158">
        <f t="shared" si="42"/>
        <v>0</v>
      </c>
    </row>
    <row r="2650" spans="18:18" x14ac:dyDescent="0.35">
      <c r="R2650" s="158">
        <f t="shared" si="42"/>
        <v>0</v>
      </c>
    </row>
    <row r="2651" spans="18:18" x14ac:dyDescent="0.35">
      <c r="R2651" s="158">
        <f t="shared" si="42"/>
        <v>0</v>
      </c>
    </row>
    <row r="2652" spans="18:18" x14ac:dyDescent="0.35">
      <c r="R2652" s="158">
        <f t="shared" si="42"/>
        <v>0</v>
      </c>
    </row>
    <row r="2653" spans="18:18" x14ac:dyDescent="0.35">
      <c r="R2653" s="158">
        <f t="shared" si="42"/>
        <v>0</v>
      </c>
    </row>
    <row r="2654" spans="18:18" x14ac:dyDescent="0.35">
      <c r="R2654" s="158">
        <f t="shared" si="42"/>
        <v>0</v>
      </c>
    </row>
    <row r="2655" spans="18:18" x14ac:dyDescent="0.35">
      <c r="R2655" s="158">
        <f t="shared" si="42"/>
        <v>0</v>
      </c>
    </row>
    <row r="2656" spans="18:18" x14ac:dyDescent="0.35">
      <c r="R2656" s="158">
        <f t="shared" si="42"/>
        <v>0</v>
      </c>
    </row>
    <row r="2657" spans="18:18" x14ac:dyDescent="0.35">
      <c r="R2657" s="158">
        <f t="shared" si="42"/>
        <v>0</v>
      </c>
    </row>
    <row r="2658" spans="18:18" x14ac:dyDescent="0.35">
      <c r="R2658" s="158">
        <f t="shared" si="42"/>
        <v>0</v>
      </c>
    </row>
    <row r="2659" spans="18:18" x14ac:dyDescent="0.35">
      <c r="R2659" s="158">
        <f t="shared" si="42"/>
        <v>0</v>
      </c>
    </row>
    <row r="2660" spans="18:18" x14ac:dyDescent="0.35">
      <c r="R2660" s="158">
        <f t="shared" si="42"/>
        <v>0</v>
      </c>
    </row>
    <row r="2661" spans="18:18" x14ac:dyDescent="0.35">
      <c r="R2661" s="158">
        <f t="shared" si="42"/>
        <v>0</v>
      </c>
    </row>
    <row r="2662" spans="18:18" x14ac:dyDescent="0.35">
      <c r="R2662" s="158">
        <f t="shared" si="42"/>
        <v>0</v>
      </c>
    </row>
    <row r="2663" spans="18:18" x14ac:dyDescent="0.35">
      <c r="R2663" s="158">
        <f t="shared" si="42"/>
        <v>0</v>
      </c>
    </row>
    <row r="2664" spans="18:18" x14ac:dyDescent="0.35">
      <c r="R2664" s="158">
        <f t="shared" si="42"/>
        <v>0</v>
      </c>
    </row>
    <row r="2665" spans="18:18" x14ac:dyDescent="0.35">
      <c r="R2665" s="158">
        <f t="shared" si="42"/>
        <v>0</v>
      </c>
    </row>
    <row r="2666" spans="18:18" x14ac:dyDescent="0.35">
      <c r="R2666" s="158">
        <f t="shared" si="42"/>
        <v>0</v>
      </c>
    </row>
    <row r="2667" spans="18:18" x14ac:dyDescent="0.35">
      <c r="R2667" s="158">
        <f t="shared" si="42"/>
        <v>0</v>
      </c>
    </row>
    <row r="2668" spans="18:18" x14ac:dyDescent="0.35">
      <c r="R2668" s="158">
        <f t="shared" si="42"/>
        <v>0</v>
      </c>
    </row>
    <row r="2669" spans="18:18" x14ac:dyDescent="0.35">
      <c r="R2669" s="158">
        <f t="shared" si="42"/>
        <v>0</v>
      </c>
    </row>
    <row r="2670" spans="18:18" x14ac:dyDescent="0.35">
      <c r="R2670" s="158">
        <f t="shared" si="42"/>
        <v>0</v>
      </c>
    </row>
    <row r="2671" spans="18:18" x14ac:dyDescent="0.35">
      <c r="R2671" s="158">
        <f t="shared" si="42"/>
        <v>0</v>
      </c>
    </row>
    <row r="2672" spans="18:18" x14ac:dyDescent="0.35">
      <c r="R2672" s="158">
        <f t="shared" si="42"/>
        <v>0</v>
      </c>
    </row>
    <row r="2673" spans="18:18" x14ac:dyDescent="0.35">
      <c r="R2673" s="158">
        <f t="shared" si="42"/>
        <v>0</v>
      </c>
    </row>
    <row r="2674" spans="18:18" x14ac:dyDescent="0.35">
      <c r="R2674" s="158">
        <f t="shared" si="42"/>
        <v>0</v>
      </c>
    </row>
    <row r="2675" spans="18:18" x14ac:dyDescent="0.35">
      <c r="R2675" s="158">
        <f t="shared" si="42"/>
        <v>0</v>
      </c>
    </row>
    <row r="2676" spans="18:18" x14ac:dyDescent="0.35">
      <c r="R2676" s="158">
        <f t="shared" si="42"/>
        <v>0</v>
      </c>
    </row>
    <row r="2677" spans="18:18" x14ac:dyDescent="0.35">
      <c r="R2677" s="158">
        <f t="shared" si="42"/>
        <v>0</v>
      </c>
    </row>
    <row r="2678" spans="18:18" x14ac:dyDescent="0.35">
      <c r="R2678" s="158">
        <f t="shared" si="42"/>
        <v>0</v>
      </c>
    </row>
    <row r="2679" spans="18:18" x14ac:dyDescent="0.35">
      <c r="R2679" s="158">
        <f t="shared" si="42"/>
        <v>0</v>
      </c>
    </row>
    <row r="2680" spans="18:18" x14ac:dyDescent="0.35">
      <c r="R2680" s="158">
        <f t="shared" si="42"/>
        <v>0</v>
      </c>
    </row>
    <row r="2681" spans="18:18" x14ac:dyDescent="0.35">
      <c r="R2681" s="158">
        <f t="shared" si="42"/>
        <v>0</v>
      </c>
    </row>
    <row r="2682" spans="18:18" x14ac:dyDescent="0.35">
      <c r="R2682" s="158">
        <f t="shared" si="42"/>
        <v>0</v>
      </c>
    </row>
    <row r="2683" spans="18:18" x14ac:dyDescent="0.35">
      <c r="R2683" s="158">
        <f t="shared" si="42"/>
        <v>0</v>
      </c>
    </row>
    <row r="2684" spans="18:18" x14ac:dyDescent="0.35">
      <c r="R2684" s="158">
        <f t="shared" si="42"/>
        <v>0</v>
      </c>
    </row>
    <row r="2685" spans="18:18" x14ac:dyDescent="0.35">
      <c r="R2685" s="158">
        <f t="shared" si="42"/>
        <v>0</v>
      </c>
    </row>
    <row r="2686" spans="18:18" x14ac:dyDescent="0.35">
      <c r="R2686" s="158">
        <f t="shared" si="42"/>
        <v>0</v>
      </c>
    </row>
    <row r="2687" spans="18:18" x14ac:dyDescent="0.35">
      <c r="R2687" s="158">
        <f t="shared" si="42"/>
        <v>0</v>
      </c>
    </row>
    <row r="2688" spans="18:18" x14ac:dyDescent="0.35">
      <c r="R2688" s="158">
        <f t="shared" si="42"/>
        <v>0</v>
      </c>
    </row>
    <row r="2689" spans="18:18" x14ac:dyDescent="0.35">
      <c r="R2689" s="158">
        <f t="shared" si="42"/>
        <v>0</v>
      </c>
    </row>
    <row r="2690" spans="18:18" x14ac:dyDescent="0.35">
      <c r="R2690" s="158">
        <f t="shared" si="42"/>
        <v>0</v>
      </c>
    </row>
    <row r="2691" spans="18:18" x14ac:dyDescent="0.35">
      <c r="R2691" s="158">
        <f t="shared" si="42"/>
        <v>0</v>
      </c>
    </row>
    <row r="2692" spans="18:18" x14ac:dyDescent="0.35">
      <c r="R2692" s="158">
        <f t="shared" si="42"/>
        <v>0</v>
      </c>
    </row>
    <row r="2693" spans="18:18" x14ac:dyDescent="0.35">
      <c r="R2693" s="158">
        <f t="shared" si="42"/>
        <v>0</v>
      </c>
    </row>
    <row r="2694" spans="18:18" x14ac:dyDescent="0.35">
      <c r="R2694" s="158">
        <f t="shared" si="42"/>
        <v>0</v>
      </c>
    </row>
    <row r="2695" spans="18:18" x14ac:dyDescent="0.35">
      <c r="R2695" s="158">
        <f t="shared" si="42"/>
        <v>0</v>
      </c>
    </row>
    <row r="2696" spans="18:18" x14ac:dyDescent="0.35">
      <c r="R2696" s="158">
        <f t="shared" si="42"/>
        <v>0</v>
      </c>
    </row>
    <row r="2697" spans="18:18" x14ac:dyDescent="0.35">
      <c r="R2697" s="158">
        <f t="shared" si="42"/>
        <v>0</v>
      </c>
    </row>
    <row r="2698" spans="18:18" x14ac:dyDescent="0.35">
      <c r="R2698" s="158">
        <f t="shared" si="42"/>
        <v>0</v>
      </c>
    </row>
    <row r="2699" spans="18:18" x14ac:dyDescent="0.35">
      <c r="R2699" s="158">
        <f t="shared" si="42"/>
        <v>0</v>
      </c>
    </row>
    <row r="2700" spans="18:18" x14ac:dyDescent="0.35">
      <c r="R2700" s="158">
        <f t="shared" si="42"/>
        <v>0</v>
      </c>
    </row>
    <row r="2701" spans="18:18" x14ac:dyDescent="0.35">
      <c r="R2701" s="158">
        <f t="shared" si="42"/>
        <v>0</v>
      </c>
    </row>
    <row r="2702" spans="18:18" x14ac:dyDescent="0.35">
      <c r="R2702" s="158">
        <f t="shared" si="42"/>
        <v>0</v>
      </c>
    </row>
    <row r="2703" spans="18:18" x14ac:dyDescent="0.35">
      <c r="R2703" s="158">
        <f t="shared" ref="R2703:R2766" si="43">IF(Q2703 &gt; J2703 + 30, N2703 * 12% * (Q2703 - (J2703 + 30)) / 365, 0)</f>
        <v>0</v>
      </c>
    </row>
    <row r="2704" spans="18:18" x14ac:dyDescent="0.35">
      <c r="R2704" s="158">
        <f t="shared" si="43"/>
        <v>0</v>
      </c>
    </row>
    <row r="2705" spans="18:18" x14ac:dyDescent="0.35">
      <c r="R2705" s="158">
        <f t="shared" si="43"/>
        <v>0</v>
      </c>
    </row>
    <row r="2706" spans="18:18" x14ac:dyDescent="0.35">
      <c r="R2706" s="158">
        <f t="shared" si="43"/>
        <v>0</v>
      </c>
    </row>
    <row r="2707" spans="18:18" x14ac:dyDescent="0.35">
      <c r="R2707" s="158">
        <f t="shared" si="43"/>
        <v>0</v>
      </c>
    </row>
    <row r="2708" spans="18:18" x14ac:dyDescent="0.35">
      <c r="R2708" s="158">
        <f t="shared" si="43"/>
        <v>0</v>
      </c>
    </row>
    <row r="2709" spans="18:18" x14ac:dyDescent="0.35">
      <c r="R2709" s="158">
        <f t="shared" si="43"/>
        <v>0</v>
      </c>
    </row>
    <row r="2710" spans="18:18" x14ac:dyDescent="0.35">
      <c r="R2710" s="158">
        <f t="shared" si="43"/>
        <v>0</v>
      </c>
    </row>
    <row r="2711" spans="18:18" x14ac:dyDescent="0.35">
      <c r="R2711" s="158">
        <f t="shared" si="43"/>
        <v>0</v>
      </c>
    </row>
    <row r="2712" spans="18:18" x14ac:dyDescent="0.35">
      <c r="R2712" s="158">
        <f t="shared" si="43"/>
        <v>0</v>
      </c>
    </row>
    <row r="2713" spans="18:18" x14ac:dyDescent="0.35">
      <c r="R2713" s="158">
        <f t="shared" si="43"/>
        <v>0</v>
      </c>
    </row>
    <row r="2714" spans="18:18" x14ac:dyDescent="0.35">
      <c r="R2714" s="158">
        <f t="shared" si="43"/>
        <v>0</v>
      </c>
    </row>
    <row r="2715" spans="18:18" x14ac:dyDescent="0.35">
      <c r="R2715" s="158">
        <f t="shared" si="43"/>
        <v>0</v>
      </c>
    </row>
    <row r="2716" spans="18:18" x14ac:dyDescent="0.35">
      <c r="R2716" s="158">
        <f t="shared" si="43"/>
        <v>0</v>
      </c>
    </row>
    <row r="2717" spans="18:18" x14ac:dyDescent="0.35">
      <c r="R2717" s="158">
        <f t="shared" si="43"/>
        <v>0</v>
      </c>
    </row>
    <row r="2718" spans="18:18" x14ac:dyDescent="0.35">
      <c r="R2718" s="158">
        <f t="shared" si="43"/>
        <v>0</v>
      </c>
    </row>
    <row r="2719" spans="18:18" x14ac:dyDescent="0.35">
      <c r="R2719" s="158">
        <f t="shared" si="43"/>
        <v>0</v>
      </c>
    </row>
    <row r="2720" spans="18:18" x14ac:dyDescent="0.35">
      <c r="R2720" s="158">
        <f t="shared" si="43"/>
        <v>0</v>
      </c>
    </row>
    <row r="2721" spans="18:18" x14ac:dyDescent="0.35">
      <c r="R2721" s="158">
        <f t="shared" si="43"/>
        <v>0</v>
      </c>
    </row>
    <row r="2722" spans="18:18" x14ac:dyDescent="0.35">
      <c r="R2722" s="158">
        <f t="shared" si="43"/>
        <v>0</v>
      </c>
    </row>
    <row r="2723" spans="18:18" x14ac:dyDescent="0.35">
      <c r="R2723" s="158">
        <f t="shared" si="43"/>
        <v>0</v>
      </c>
    </row>
    <row r="2724" spans="18:18" x14ac:dyDescent="0.35">
      <c r="R2724" s="158">
        <f t="shared" si="43"/>
        <v>0</v>
      </c>
    </row>
    <row r="2725" spans="18:18" x14ac:dyDescent="0.35">
      <c r="R2725" s="158">
        <f t="shared" si="43"/>
        <v>0</v>
      </c>
    </row>
    <row r="2726" spans="18:18" x14ac:dyDescent="0.35">
      <c r="R2726" s="158">
        <f t="shared" si="43"/>
        <v>0</v>
      </c>
    </row>
    <row r="2727" spans="18:18" x14ac:dyDescent="0.35">
      <c r="R2727" s="158">
        <f t="shared" si="43"/>
        <v>0</v>
      </c>
    </row>
    <row r="2728" spans="18:18" x14ac:dyDescent="0.35">
      <c r="R2728" s="158">
        <f t="shared" si="43"/>
        <v>0</v>
      </c>
    </row>
    <row r="2729" spans="18:18" x14ac:dyDescent="0.35">
      <c r="R2729" s="158">
        <f t="shared" si="43"/>
        <v>0</v>
      </c>
    </row>
    <row r="2730" spans="18:18" x14ac:dyDescent="0.35">
      <c r="R2730" s="158">
        <f t="shared" si="43"/>
        <v>0</v>
      </c>
    </row>
    <row r="2731" spans="18:18" x14ac:dyDescent="0.35">
      <c r="R2731" s="158">
        <f t="shared" si="43"/>
        <v>0</v>
      </c>
    </row>
    <row r="2732" spans="18:18" x14ac:dyDescent="0.35">
      <c r="R2732" s="158">
        <f t="shared" si="43"/>
        <v>0</v>
      </c>
    </row>
    <row r="2733" spans="18:18" x14ac:dyDescent="0.35">
      <c r="R2733" s="158">
        <f t="shared" si="43"/>
        <v>0</v>
      </c>
    </row>
    <row r="2734" spans="18:18" x14ac:dyDescent="0.35">
      <c r="R2734" s="158">
        <f t="shared" si="43"/>
        <v>0</v>
      </c>
    </row>
    <row r="2735" spans="18:18" x14ac:dyDescent="0.35">
      <c r="R2735" s="158">
        <f t="shared" si="43"/>
        <v>0</v>
      </c>
    </row>
    <row r="2736" spans="18:18" x14ac:dyDescent="0.35">
      <c r="R2736" s="158">
        <f t="shared" si="43"/>
        <v>0</v>
      </c>
    </row>
    <row r="2737" spans="18:18" x14ac:dyDescent="0.35">
      <c r="R2737" s="158">
        <f t="shared" si="43"/>
        <v>0</v>
      </c>
    </row>
    <row r="2738" spans="18:18" x14ac:dyDescent="0.35">
      <c r="R2738" s="158">
        <f t="shared" si="43"/>
        <v>0</v>
      </c>
    </row>
    <row r="2739" spans="18:18" x14ac:dyDescent="0.35">
      <c r="R2739" s="158">
        <f t="shared" si="43"/>
        <v>0</v>
      </c>
    </row>
    <row r="2740" spans="18:18" x14ac:dyDescent="0.35">
      <c r="R2740" s="158">
        <f t="shared" si="43"/>
        <v>0</v>
      </c>
    </row>
    <row r="2741" spans="18:18" x14ac:dyDescent="0.35">
      <c r="R2741" s="158">
        <f t="shared" si="43"/>
        <v>0</v>
      </c>
    </row>
    <row r="2742" spans="18:18" x14ac:dyDescent="0.35">
      <c r="R2742" s="158">
        <f t="shared" si="43"/>
        <v>0</v>
      </c>
    </row>
    <row r="2743" spans="18:18" x14ac:dyDescent="0.35">
      <c r="R2743" s="158">
        <f t="shared" si="43"/>
        <v>0</v>
      </c>
    </row>
    <row r="2744" spans="18:18" x14ac:dyDescent="0.35">
      <c r="R2744" s="158">
        <f t="shared" si="43"/>
        <v>0</v>
      </c>
    </row>
    <row r="2745" spans="18:18" x14ac:dyDescent="0.35">
      <c r="R2745" s="158">
        <f t="shared" si="43"/>
        <v>0</v>
      </c>
    </row>
    <row r="2746" spans="18:18" x14ac:dyDescent="0.35">
      <c r="R2746" s="158">
        <f t="shared" si="43"/>
        <v>0</v>
      </c>
    </row>
    <row r="2747" spans="18:18" x14ac:dyDescent="0.35">
      <c r="R2747" s="158">
        <f t="shared" si="43"/>
        <v>0</v>
      </c>
    </row>
    <row r="2748" spans="18:18" x14ac:dyDescent="0.35">
      <c r="R2748" s="158">
        <f t="shared" si="43"/>
        <v>0</v>
      </c>
    </row>
    <row r="2749" spans="18:18" x14ac:dyDescent="0.35">
      <c r="R2749" s="158">
        <f t="shared" si="43"/>
        <v>0</v>
      </c>
    </row>
    <row r="2750" spans="18:18" x14ac:dyDescent="0.35">
      <c r="R2750" s="158">
        <f t="shared" si="43"/>
        <v>0</v>
      </c>
    </row>
    <row r="2751" spans="18:18" x14ac:dyDescent="0.35">
      <c r="R2751" s="158">
        <f t="shared" si="43"/>
        <v>0</v>
      </c>
    </row>
    <row r="2752" spans="18:18" x14ac:dyDescent="0.35">
      <c r="R2752" s="158">
        <f t="shared" si="43"/>
        <v>0</v>
      </c>
    </row>
    <row r="2753" spans="18:18" x14ac:dyDescent="0.35">
      <c r="R2753" s="158">
        <f t="shared" si="43"/>
        <v>0</v>
      </c>
    </row>
    <row r="2754" spans="18:18" x14ac:dyDescent="0.35">
      <c r="R2754" s="158">
        <f t="shared" si="43"/>
        <v>0</v>
      </c>
    </row>
    <row r="2755" spans="18:18" x14ac:dyDescent="0.35">
      <c r="R2755" s="158">
        <f t="shared" si="43"/>
        <v>0</v>
      </c>
    </row>
    <row r="2756" spans="18:18" x14ac:dyDescent="0.35">
      <c r="R2756" s="158">
        <f t="shared" si="43"/>
        <v>0</v>
      </c>
    </row>
    <row r="2757" spans="18:18" x14ac:dyDescent="0.35">
      <c r="R2757" s="158">
        <f t="shared" si="43"/>
        <v>0</v>
      </c>
    </row>
    <row r="2758" spans="18:18" x14ac:dyDescent="0.35">
      <c r="R2758" s="158">
        <f t="shared" si="43"/>
        <v>0</v>
      </c>
    </row>
    <row r="2759" spans="18:18" x14ac:dyDescent="0.35">
      <c r="R2759" s="158">
        <f t="shared" si="43"/>
        <v>0</v>
      </c>
    </row>
    <row r="2760" spans="18:18" x14ac:dyDescent="0.35">
      <c r="R2760" s="158">
        <f t="shared" si="43"/>
        <v>0</v>
      </c>
    </row>
    <row r="2761" spans="18:18" x14ac:dyDescent="0.35">
      <c r="R2761" s="158">
        <f t="shared" si="43"/>
        <v>0</v>
      </c>
    </row>
    <row r="2762" spans="18:18" x14ac:dyDescent="0.35">
      <c r="R2762" s="158">
        <f t="shared" si="43"/>
        <v>0</v>
      </c>
    </row>
    <row r="2763" spans="18:18" x14ac:dyDescent="0.35">
      <c r="R2763" s="158">
        <f t="shared" si="43"/>
        <v>0</v>
      </c>
    </row>
    <row r="2764" spans="18:18" x14ac:dyDescent="0.35">
      <c r="R2764" s="158">
        <f t="shared" si="43"/>
        <v>0</v>
      </c>
    </row>
    <row r="2765" spans="18:18" x14ac:dyDescent="0.35">
      <c r="R2765" s="158">
        <f t="shared" si="43"/>
        <v>0</v>
      </c>
    </row>
    <row r="2766" spans="18:18" x14ac:dyDescent="0.35">
      <c r="R2766" s="158">
        <f t="shared" si="43"/>
        <v>0</v>
      </c>
    </row>
    <row r="2767" spans="18:18" x14ac:dyDescent="0.35">
      <c r="R2767" s="158">
        <f t="shared" ref="R2767:R2830" si="44">IF(Q2767 &gt; J2767 + 30, N2767 * 12% * (Q2767 - (J2767 + 30)) / 365, 0)</f>
        <v>0</v>
      </c>
    </row>
    <row r="2768" spans="18:18" x14ac:dyDescent="0.35">
      <c r="R2768" s="158">
        <f t="shared" si="44"/>
        <v>0</v>
      </c>
    </row>
    <row r="2769" spans="18:18" x14ac:dyDescent="0.35">
      <c r="R2769" s="158">
        <f t="shared" si="44"/>
        <v>0</v>
      </c>
    </row>
    <row r="2770" spans="18:18" x14ac:dyDescent="0.35">
      <c r="R2770" s="158">
        <f t="shared" si="44"/>
        <v>0</v>
      </c>
    </row>
    <row r="2771" spans="18:18" x14ac:dyDescent="0.35">
      <c r="R2771" s="158">
        <f t="shared" si="44"/>
        <v>0</v>
      </c>
    </row>
    <row r="2772" spans="18:18" x14ac:dyDescent="0.35">
      <c r="R2772" s="158">
        <f t="shared" si="44"/>
        <v>0</v>
      </c>
    </row>
    <row r="2773" spans="18:18" x14ac:dyDescent="0.35">
      <c r="R2773" s="158">
        <f t="shared" si="44"/>
        <v>0</v>
      </c>
    </row>
    <row r="2774" spans="18:18" x14ac:dyDescent="0.35">
      <c r="R2774" s="158">
        <f t="shared" si="44"/>
        <v>0</v>
      </c>
    </row>
    <row r="2775" spans="18:18" x14ac:dyDescent="0.35">
      <c r="R2775" s="158">
        <f t="shared" si="44"/>
        <v>0</v>
      </c>
    </row>
    <row r="2776" spans="18:18" x14ac:dyDescent="0.35">
      <c r="R2776" s="158">
        <f t="shared" si="44"/>
        <v>0</v>
      </c>
    </row>
    <row r="2777" spans="18:18" x14ac:dyDescent="0.35">
      <c r="R2777" s="158">
        <f t="shared" si="44"/>
        <v>0</v>
      </c>
    </row>
    <row r="2778" spans="18:18" x14ac:dyDescent="0.35">
      <c r="R2778" s="158">
        <f t="shared" si="44"/>
        <v>0</v>
      </c>
    </row>
    <row r="2779" spans="18:18" x14ac:dyDescent="0.35">
      <c r="R2779" s="158">
        <f t="shared" si="44"/>
        <v>0</v>
      </c>
    </row>
    <row r="2780" spans="18:18" x14ac:dyDescent="0.35">
      <c r="R2780" s="158">
        <f t="shared" si="44"/>
        <v>0</v>
      </c>
    </row>
    <row r="2781" spans="18:18" x14ac:dyDescent="0.35">
      <c r="R2781" s="158">
        <f t="shared" si="44"/>
        <v>0</v>
      </c>
    </row>
    <row r="2782" spans="18:18" x14ac:dyDescent="0.35">
      <c r="R2782" s="158">
        <f t="shared" si="44"/>
        <v>0</v>
      </c>
    </row>
    <row r="2783" spans="18:18" x14ac:dyDescent="0.35">
      <c r="R2783" s="158">
        <f t="shared" si="44"/>
        <v>0</v>
      </c>
    </row>
    <row r="2784" spans="18:18" x14ac:dyDescent="0.35">
      <c r="R2784" s="158">
        <f t="shared" si="44"/>
        <v>0</v>
      </c>
    </row>
    <row r="2785" spans="18:18" x14ac:dyDescent="0.35">
      <c r="R2785" s="158">
        <f t="shared" si="44"/>
        <v>0</v>
      </c>
    </row>
    <row r="2786" spans="18:18" x14ac:dyDescent="0.35">
      <c r="R2786" s="158">
        <f t="shared" si="44"/>
        <v>0</v>
      </c>
    </row>
    <row r="2787" spans="18:18" x14ac:dyDescent="0.35">
      <c r="R2787" s="158">
        <f t="shared" si="44"/>
        <v>0</v>
      </c>
    </row>
    <row r="2788" spans="18:18" x14ac:dyDescent="0.35">
      <c r="R2788" s="158">
        <f t="shared" si="44"/>
        <v>0</v>
      </c>
    </row>
    <row r="2789" spans="18:18" x14ac:dyDescent="0.35">
      <c r="R2789" s="158">
        <f t="shared" si="44"/>
        <v>0</v>
      </c>
    </row>
    <row r="2790" spans="18:18" x14ac:dyDescent="0.35">
      <c r="R2790" s="158">
        <f t="shared" si="44"/>
        <v>0</v>
      </c>
    </row>
    <row r="2791" spans="18:18" x14ac:dyDescent="0.35">
      <c r="R2791" s="158">
        <f t="shared" si="44"/>
        <v>0</v>
      </c>
    </row>
    <row r="2792" spans="18:18" x14ac:dyDescent="0.35">
      <c r="R2792" s="158">
        <f t="shared" si="44"/>
        <v>0</v>
      </c>
    </row>
    <row r="2793" spans="18:18" x14ac:dyDescent="0.35">
      <c r="R2793" s="158">
        <f t="shared" si="44"/>
        <v>0</v>
      </c>
    </row>
    <row r="2794" spans="18:18" x14ac:dyDescent="0.35">
      <c r="R2794" s="158">
        <f t="shared" si="44"/>
        <v>0</v>
      </c>
    </row>
    <row r="2795" spans="18:18" x14ac:dyDescent="0.35">
      <c r="R2795" s="158">
        <f t="shared" si="44"/>
        <v>0</v>
      </c>
    </row>
    <row r="2796" spans="18:18" x14ac:dyDescent="0.35">
      <c r="R2796" s="158">
        <f t="shared" si="44"/>
        <v>0</v>
      </c>
    </row>
    <row r="2797" spans="18:18" x14ac:dyDescent="0.35">
      <c r="R2797" s="158">
        <f t="shared" si="44"/>
        <v>0</v>
      </c>
    </row>
    <row r="2798" spans="18:18" x14ac:dyDescent="0.35">
      <c r="R2798" s="158">
        <f t="shared" si="44"/>
        <v>0</v>
      </c>
    </row>
    <row r="2799" spans="18:18" x14ac:dyDescent="0.35">
      <c r="R2799" s="158">
        <f t="shared" si="44"/>
        <v>0</v>
      </c>
    </row>
    <row r="2800" spans="18:18" x14ac:dyDescent="0.35">
      <c r="R2800" s="158">
        <f t="shared" si="44"/>
        <v>0</v>
      </c>
    </row>
    <row r="2801" spans="18:18" x14ac:dyDescent="0.35">
      <c r="R2801" s="158">
        <f t="shared" si="44"/>
        <v>0</v>
      </c>
    </row>
    <row r="2802" spans="18:18" x14ac:dyDescent="0.35">
      <c r="R2802" s="158">
        <f t="shared" si="44"/>
        <v>0</v>
      </c>
    </row>
    <row r="2803" spans="18:18" x14ac:dyDescent="0.35">
      <c r="R2803" s="158">
        <f t="shared" si="44"/>
        <v>0</v>
      </c>
    </row>
    <row r="2804" spans="18:18" x14ac:dyDescent="0.35">
      <c r="R2804" s="158">
        <f t="shared" si="44"/>
        <v>0</v>
      </c>
    </row>
    <row r="2805" spans="18:18" x14ac:dyDescent="0.35">
      <c r="R2805" s="158">
        <f t="shared" si="44"/>
        <v>0</v>
      </c>
    </row>
    <row r="2806" spans="18:18" x14ac:dyDescent="0.35">
      <c r="R2806" s="158">
        <f t="shared" si="44"/>
        <v>0</v>
      </c>
    </row>
    <row r="2807" spans="18:18" x14ac:dyDescent="0.35">
      <c r="R2807" s="158">
        <f t="shared" si="44"/>
        <v>0</v>
      </c>
    </row>
    <row r="2808" spans="18:18" x14ac:dyDescent="0.35">
      <c r="R2808" s="158">
        <f t="shared" si="44"/>
        <v>0</v>
      </c>
    </row>
    <row r="2809" spans="18:18" x14ac:dyDescent="0.35">
      <c r="R2809" s="158">
        <f t="shared" si="44"/>
        <v>0</v>
      </c>
    </row>
    <row r="2810" spans="18:18" x14ac:dyDescent="0.35">
      <c r="R2810" s="158">
        <f t="shared" si="44"/>
        <v>0</v>
      </c>
    </row>
    <row r="2811" spans="18:18" x14ac:dyDescent="0.35">
      <c r="R2811" s="158">
        <f t="shared" si="44"/>
        <v>0</v>
      </c>
    </row>
    <row r="2812" spans="18:18" x14ac:dyDescent="0.35">
      <c r="R2812" s="158">
        <f t="shared" si="44"/>
        <v>0</v>
      </c>
    </row>
    <row r="2813" spans="18:18" x14ac:dyDescent="0.35">
      <c r="R2813" s="158">
        <f t="shared" si="44"/>
        <v>0</v>
      </c>
    </row>
    <row r="2814" spans="18:18" x14ac:dyDescent="0.35">
      <c r="R2814" s="158">
        <f t="shared" si="44"/>
        <v>0</v>
      </c>
    </row>
    <row r="2815" spans="18:18" x14ac:dyDescent="0.35">
      <c r="R2815" s="158">
        <f t="shared" si="44"/>
        <v>0</v>
      </c>
    </row>
    <row r="2816" spans="18:18" x14ac:dyDescent="0.35">
      <c r="R2816" s="158">
        <f t="shared" si="44"/>
        <v>0</v>
      </c>
    </row>
    <row r="2817" spans="18:18" x14ac:dyDescent="0.35">
      <c r="R2817" s="158">
        <f t="shared" si="44"/>
        <v>0</v>
      </c>
    </row>
    <row r="2818" spans="18:18" x14ac:dyDescent="0.35">
      <c r="R2818" s="158">
        <f t="shared" si="44"/>
        <v>0</v>
      </c>
    </row>
    <row r="2819" spans="18:18" x14ac:dyDescent="0.35">
      <c r="R2819" s="158">
        <f t="shared" si="44"/>
        <v>0</v>
      </c>
    </row>
    <row r="2820" spans="18:18" x14ac:dyDescent="0.35">
      <c r="R2820" s="158">
        <f t="shared" si="44"/>
        <v>0</v>
      </c>
    </row>
    <row r="2821" spans="18:18" x14ac:dyDescent="0.35">
      <c r="R2821" s="158">
        <f t="shared" si="44"/>
        <v>0</v>
      </c>
    </row>
    <row r="2822" spans="18:18" x14ac:dyDescent="0.35">
      <c r="R2822" s="158">
        <f t="shared" si="44"/>
        <v>0</v>
      </c>
    </row>
    <row r="2823" spans="18:18" x14ac:dyDescent="0.35">
      <c r="R2823" s="158">
        <f t="shared" si="44"/>
        <v>0</v>
      </c>
    </row>
    <row r="2824" spans="18:18" x14ac:dyDescent="0.35">
      <c r="R2824" s="158">
        <f t="shared" si="44"/>
        <v>0</v>
      </c>
    </row>
    <row r="2825" spans="18:18" x14ac:dyDescent="0.35">
      <c r="R2825" s="158">
        <f t="shared" si="44"/>
        <v>0</v>
      </c>
    </row>
    <row r="2826" spans="18:18" x14ac:dyDescent="0.35">
      <c r="R2826" s="158">
        <f t="shared" si="44"/>
        <v>0</v>
      </c>
    </row>
    <row r="2827" spans="18:18" x14ac:dyDescent="0.35">
      <c r="R2827" s="158">
        <f t="shared" si="44"/>
        <v>0</v>
      </c>
    </row>
    <row r="2828" spans="18:18" x14ac:dyDescent="0.35">
      <c r="R2828" s="158">
        <f t="shared" si="44"/>
        <v>0</v>
      </c>
    </row>
    <row r="2829" spans="18:18" x14ac:dyDescent="0.35">
      <c r="R2829" s="158">
        <f t="shared" si="44"/>
        <v>0</v>
      </c>
    </row>
    <row r="2830" spans="18:18" x14ac:dyDescent="0.35">
      <c r="R2830" s="158">
        <f t="shared" si="44"/>
        <v>0</v>
      </c>
    </row>
    <row r="2831" spans="18:18" x14ac:dyDescent="0.35">
      <c r="R2831" s="158">
        <f t="shared" ref="R2831:R2894" si="45">IF(Q2831 &gt; J2831 + 30, N2831 * 12% * (Q2831 - (J2831 + 30)) / 365, 0)</f>
        <v>0</v>
      </c>
    </row>
    <row r="2832" spans="18:18" x14ac:dyDescent="0.35">
      <c r="R2832" s="158">
        <f t="shared" si="45"/>
        <v>0</v>
      </c>
    </row>
    <row r="2833" spans="18:18" x14ac:dyDescent="0.35">
      <c r="R2833" s="158">
        <f t="shared" si="45"/>
        <v>0</v>
      </c>
    </row>
    <row r="2834" spans="18:18" x14ac:dyDescent="0.35">
      <c r="R2834" s="158">
        <f t="shared" si="45"/>
        <v>0</v>
      </c>
    </row>
    <row r="2835" spans="18:18" x14ac:dyDescent="0.35">
      <c r="R2835" s="158">
        <f t="shared" si="45"/>
        <v>0</v>
      </c>
    </row>
    <row r="2836" spans="18:18" x14ac:dyDescent="0.35">
      <c r="R2836" s="158">
        <f t="shared" si="45"/>
        <v>0</v>
      </c>
    </row>
    <row r="2837" spans="18:18" x14ac:dyDescent="0.35">
      <c r="R2837" s="158">
        <f t="shared" si="45"/>
        <v>0</v>
      </c>
    </row>
    <row r="2838" spans="18:18" x14ac:dyDescent="0.35">
      <c r="R2838" s="158">
        <f t="shared" si="45"/>
        <v>0</v>
      </c>
    </row>
    <row r="2839" spans="18:18" x14ac:dyDescent="0.35">
      <c r="R2839" s="158">
        <f t="shared" si="45"/>
        <v>0</v>
      </c>
    </row>
    <row r="2840" spans="18:18" x14ac:dyDescent="0.35">
      <c r="R2840" s="158">
        <f t="shared" si="45"/>
        <v>0</v>
      </c>
    </row>
    <row r="2841" spans="18:18" x14ac:dyDescent="0.35">
      <c r="R2841" s="158">
        <f t="shared" si="45"/>
        <v>0</v>
      </c>
    </row>
    <row r="2842" spans="18:18" x14ac:dyDescent="0.35">
      <c r="R2842" s="158">
        <f t="shared" si="45"/>
        <v>0</v>
      </c>
    </row>
    <row r="2843" spans="18:18" x14ac:dyDescent="0.35">
      <c r="R2843" s="158">
        <f t="shared" si="45"/>
        <v>0</v>
      </c>
    </row>
    <row r="2844" spans="18:18" x14ac:dyDescent="0.35">
      <c r="R2844" s="158">
        <f t="shared" si="45"/>
        <v>0</v>
      </c>
    </row>
    <row r="2845" spans="18:18" x14ac:dyDescent="0.35">
      <c r="R2845" s="158">
        <f t="shared" si="45"/>
        <v>0</v>
      </c>
    </row>
    <row r="2846" spans="18:18" x14ac:dyDescent="0.35">
      <c r="R2846" s="158">
        <f t="shared" si="45"/>
        <v>0</v>
      </c>
    </row>
    <row r="2847" spans="18:18" x14ac:dyDescent="0.35">
      <c r="R2847" s="158">
        <f t="shared" si="45"/>
        <v>0</v>
      </c>
    </row>
    <row r="2848" spans="18:18" x14ac:dyDescent="0.35">
      <c r="R2848" s="158">
        <f t="shared" si="45"/>
        <v>0</v>
      </c>
    </row>
    <row r="2849" spans="18:18" x14ac:dyDescent="0.35">
      <c r="R2849" s="158">
        <f t="shared" si="45"/>
        <v>0</v>
      </c>
    </row>
    <row r="2850" spans="18:18" x14ac:dyDescent="0.35">
      <c r="R2850" s="158">
        <f t="shared" si="45"/>
        <v>0</v>
      </c>
    </row>
    <row r="2851" spans="18:18" x14ac:dyDescent="0.35">
      <c r="R2851" s="158">
        <f t="shared" si="45"/>
        <v>0</v>
      </c>
    </row>
    <row r="2852" spans="18:18" x14ac:dyDescent="0.35">
      <c r="R2852" s="158">
        <f t="shared" si="45"/>
        <v>0</v>
      </c>
    </row>
    <row r="2853" spans="18:18" x14ac:dyDescent="0.35">
      <c r="R2853" s="158">
        <f t="shared" si="45"/>
        <v>0</v>
      </c>
    </row>
    <row r="2854" spans="18:18" x14ac:dyDescent="0.35">
      <c r="R2854" s="158">
        <f t="shared" si="45"/>
        <v>0</v>
      </c>
    </row>
    <row r="2855" spans="18:18" x14ac:dyDescent="0.35">
      <c r="R2855" s="158">
        <f t="shared" si="45"/>
        <v>0</v>
      </c>
    </row>
    <row r="2856" spans="18:18" x14ac:dyDescent="0.35">
      <c r="R2856" s="158">
        <f t="shared" si="45"/>
        <v>0</v>
      </c>
    </row>
    <row r="2857" spans="18:18" x14ac:dyDescent="0.35">
      <c r="R2857" s="158">
        <f t="shared" si="45"/>
        <v>0</v>
      </c>
    </row>
    <row r="2858" spans="18:18" x14ac:dyDescent="0.35">
      <c r="R2858" s="158">
        <f t="shared" si="45"/>
        <v>0</v>
      </c>
    </row>
    <row r="2859" spans="18:18" x14ac:dyDescent="0.35">
      <c r="R2859" s="158">
        <f t="shared" si="45"/>
        <v>0</v>
      </c>
    </row>
    <row r="2860" spans="18:18" x14ac:dyDescent="0.35">
      <c r="R2860" s="158">
        <f t="shared" si="45"/>
        <v>0</v>
      </c>
    </row>
    <row r="2861" spans="18:18" x14ac:dyDescent="0.35">
      <c r="R2861" s="158">
        <f t="shared" si="45"/>
        <v>0</v>
      </c>
    </row>
    <row r="2862" spans="18:18" x14ac:dyDescent="0.35">
      <c r="R2862" s="158">
        <f t="shared" si="45"/>
        <v>0</v>
      </c>
    </row>
    <row r="2863" spans="18:18" x14ac:dyDescent="0.35">
      <c r="R2863" s="158">
        <f t="shared" si="45"/>
        <v>0</v>
      </c>
    </row>
    <row r="2864" spans="18:18" x14ac:dyDescent="0.35">
      <c r="R2864" s="158">
        <f t="shared" si="45"/>
        <v>0</v>
      </c>
    </row>
    <row r="2865" spans="18:18" x14ac:dyDescent="0.35">
      <c r="R2865" s="158">
        <f t="shared" si="45"/>
        <v>0</v>
      </c>
    </row>
    <row r="2866" spans="18:18" x14ac:dyDescent="0.35">
      <c r="R2866" s="158">
        <f t="shared" si="45"/>
        <v>0</v>
      </c>
    </row>
    <row r="2867" spans="18:18" x14ac:dyDescent="0.35">
      <c r="R2867" s="158">
        <f t="shared" si="45"/>
        <v>0</v>
      </c>
    </row>
    <row r="2868" spans="18:18" x14ac:dyDescent="0.35">
      <c r="R2868" s="158">
        <f t="shared" si="45"/>
        <v>0</v>
      </c>
    </row>
    <row r="2869" spans="18:18" x14ac:dyDescent="0.35">
      <c r="R2869" s="158">
        <f t="shared" si="45"/>
        <v>0</v>
      </c>
    </row>
    <row r="2870" spans="18:18" x14ac:dyDescent="0.35">
      <c r="R2870" s="158">
        <f t="shared" si="45"/>
        <v>0</v>
      </c>
    </row>
    <row r="2871" spans="18:18" x14ac:dyDescent="0.35">
      <c r="R2871" s="158">
        <f t="shared" si="45"/>
        <v>0</v>
      </c>
    </row>
    <row r="2872" spans="18:18" x14ac:dyDescent="0.35">
      <c r="R2872" s="158">
        <f t="shared" si="45"/>
        <v>0</v>
      </c>
    </row>
    <row r="2873" spans="18:18" x14ac:dyDescent="0.35">
      <c r="R2873" s="158">
        <f t="shared" si="45"/>
        <v>0</v>
      </c>
    </row>
    <row r="2874" spans="18:18" x14ac:dyDescent="0.35">
      <c r="R2874" s="158">
        <f t="shared" si="45"/>
        <v>0</v>
      </c>
    </row>
    <row r="2875" spans="18:18" x14ac:dyDescent="0.35">
      <c r="R2875" s="158">
        <f t="shared" si="45"/>
        <v>0</v>
      </c>
    </row>
    <row r="2876" spans="18:18" x14ac:dyDescent="0.35">
      <c r="R2876" s="158">
        <f t="shared" si="45"/>
        <v>0</v>
      </c>
    </row>
    <row r="2877" spans="18:18" x14ac:dyDescent="0.35">
      <c r="R2877" s="158">
        <f t="shared" si="45"/>
        <v>0</v>
      </c>
    </row>
    <row r="2878" spans="18:18" x14ac:dyDescent="0.35">
      <c r="R2878" s="158">
        <f t="shared" si="45"/>
        <v>0</v>
      </c>
    </row>
    <row r="2879" spans="18:18" x14ac:dyDescent="0.35">
      <c r="R2879" s="158">
        <f t="shared" si="45"/>
        <v>0</v>
      </c>
    </row>
    <row r="2880" spans="18:18" x14ac:dyDescent="0.35">
      <c r="R2880" s="158">
        <f t="shared" si="45"/>
        <v>0</v>
      </c>
    </row>
    <row r="2881" spans="18:18" x14ac:dyDescent="0.35">
      <c r="R2881" s="158">
        <f t="shared" si="45"/>
        <v>0</v>
      </c>
    </row>
    <row r="2882" spans="18:18" x14ac:dyDescent="0.35">
      <c r="R2882" s="158">
        <f t="shared" si="45"/>
        <v>0</v>
      </c>
    </row>
    <row r="2883" spans="18:18" x14ac:dyDescent="0.35">
      <c r="R2883" s="158">
        <f t="shared" si="45"/>
        <v>0</v>
      </c>
    </row>
    <row r="2884" spans="18:18" x14ac:dyDescent="0.35">
      <c r="R2884" s="158">
        <f t="shared" si="45"/>
        <v>0</v>
      </c>
    </row>
    <row r="2885" spans="18:18" x14ac:dyDescent="0.35">
      <c r="R2885" s="158">
        <f t="shared" si="45"/>
        <v>0</v>
      </c>
    </row>
    <row r="2886" spans="18:18" x14ac:dyDescent="0.35">
      <c r="R2886" s="158">
        <f t="shared" si="45"/>
        <v>0</v>
      </c>
    </row>
    <row r="2887" spans="18:18" x14ac:dyDescent="0.35">
      <c r="R2887" s="158">
        <f t="shared" si="45"/>
        <v>0</v>
      </c>
    </row>
    <row r="2888" spans="18:18" x14ac:dyDescent="0.35">
      <c r="R2888" s="158">
        <f t="shared" si="45"/>
        <v>0</v>
      </c>
    </row>
    <row r="2889" spans="18:18" x14ac:dyDescent="0.35">
      <c r="R2889" s="158">
        <f t="shared" si="45"/>
        <v>0</v>
      </c>
    </row>
    <row r="2890" spans="18:18" x14ac:dyDescent="0.35">
      <c r="R2890" s="158">
        <f t="shared" si="45"/>
        <v>0</v>
      </c>
    </row>
    <row r="2891" spans="18:18" x14ac:dyDescent="0.35">
      <c r="R2891" s="158">
        <f t="shared" si="45"/>
        <v>0</v>
      </c>
    </row>
    <row r="2892" spans="18:18" x14ac:dyDescent="0.35">
      <c r="R2892" s="158">
        <f t="shared" si="45"/>
        <v>0</v>
      </c>
    </row>
    <row r="2893" spans="18:18" x14ac:dyDescent="0.35">
      <c r="R2893" s="158">
        <f t="shared" si="45"/>
        <v>0</v>
      </c>
    </row>
    <row r="2894" spans="18:18" x14ac:dyDescent="0.35">
      <c r="R2894" s="158">
        <f t="shared" si="45"/>
        <v>0</v>
      </c>
    </row>
    <row r="2895" spans="18:18" x14ac:dyDescent="0.35">
      <c r="R2895" s="158">
        <f t="shared" ref="R2895:R2958" si="46">IF(Q2895 &gt; J2895 + 30, N2895 * 12% * (Q2895 - (J2895 + 30)) / 365, 0)</f>
        <v>0</v>
      </c>
    </row>
    <row r="2896" spans="18:18" x14ac:dyDescent="0.35">
      <c r="R2896" s="158">
        <f t="shared" si="46"/>
        <v>0</v>
      </c>
    </row>
    <row r="2897" spans="18:18" x14ac:dyDescent="0.35">
      <c r="R2897" s="158">
        <f t="shared" si="46"/>
        <v>0</v>
      </c>
    </row>
    <row r="2898" spans="18:18" x14ac:dyDescent="0.35">
      <c r="R2898" s="158">
        <f t="shared" si="46"/>
        <v>0</v>
      </c>
    </row>
    <row r="2899" spans="18:18" x14ac:dyDescent="0.35">
      <c r="R2899" s="158">
        <f t="shared" si="46"/>
        <v>0</v>
      </c>
    </row>
    <row r="2900" spans="18:18" x14ac:dyDescent="0.35">
      <c r="R2900" s="158">
        <f t="shared" si="46"/>
        <v>0</v>
      </c>
    </row>
    <row r="2901" spans="18:18" x14ac:dyDescent="0.35">
      <c r="R2901" s="158">
        <f t="shared" si="46"/>
        <v>0</v>
      </c>
    </row>
    <row r="2902" spans="18:18" x14ac:dyDescent="0.35">
      <c r="R2902" s="158">
        <f t="shared" si="46"/>
        <v>0</v>
      </c>
    </row>
    <row r="2903" spans="18:18" x14ac:dyDescent="0.35">
      <c r="R2903" s="158">
        <f t="shared" si="46"/>
        <v>0</v>
      </c>
    </row>
    <row r="2904" spans="18:18" x14ac:dyDescent="0.35">
      <c r="R2904" s="158">
        <f t="shared" si="46"/>
        <v>0</v>
      </c>
    </row>
    <row r="2905" spans="18:18" x14ac:dyDescent="0.35">
      <c r="R2905" s="158">
        <f t="shared" si="46"/>
        <v>0</v>
      </c>
    </row>
    <row r="2906" spans="18:18" x14ac:dyDescent="0.35">
      <c r="R2906" s="158">
        <f t="shared" si="46"/>
        <v>0</v>
      </c>
    </row>
    <row r="2907" spans="18:18" x14ac:dyDescent="0.35">
      <c r="R2907" s="158">
        <f t="shared" si="46"/>
        <v>0</v>
      </c>
    </row>
    <row r="2908" spans="18:18" x14ac:dyDescent="0.35">
      <c r="R2908" s="158">
        <f t="shared" si="46"/>
        <v>0</v>
      </c>
    </row>
    <row r="2909" spans="18:18" x14ac:dyDescent="0.35">
      <c r="R2909" s="158">
        <f t="shared" si="46"/>
        <v>0</v>
      </c>
    </row>
    <row r="2910" spans="18:18" x14ac:dyDescent="0.35">
      <c r="R2910" s="158">
        <f t="shared" si="46"/>
        <v>0</v>
      </c>
    </row>
    <row r="2911" spans="18:18" x14ac:dyDescent="0.35">
      <c r="R2911" s="158">
        <f t="shared" si="46"/>
        <v>0</v>
      </c>
    </row>
    <row r="2912" spans="18:18" x14ac:dyDescent="0.35">
      <c r="R2912" s="158">
        <f t="shared" si="46"/>
        <v>0</v>
      </c>
    </row>
    <row r="2913" spans="18:18" x14ac:dyDescent="0.35">
      <c r="R2913" s="158">
        <f t="shared" si="46"/>
        <v>0</v>
      </c>
    </row>
    <row r="2914" spans="18:18" x14ac:dyDescent="0.35">
      <c r="R2914" s="158">
        <f t="shared" si="46"/>
        <v>0</v>
      </c>
    </row>
    <row r="2915" spans="18:18" x14ac:dyDescent="0.35">
      <c r="R2915" s="158">
        <f t="shared" si="46"/>
        <v>0</v>
      </c>
    </row>
    <row r="2916" spans="18:18" x14ac:dyDescent="0.35">
      <c r="R2916" s="158">
        <f t="shared" si="46"/>
        <v>0</v>
      </c>
    </row>
    <row r="2917" spans="18:18" x14ac:dyDescent="0.35">
      <c r="R2917" s="158">
        <f t="shared" si="46"/>
        <v>0</v>
      </c>
    </row>
    <row r="2918" spans="18:18" x14ac:dyDescent="0.35">
      <c r="R2918" s="158">
        <f t="shared" si="46"/>
        <v>0</v>
      </c>
    </row>
    <row r="2919" spans="18:18" x14ac:dyDescent="0.35">
      <c r="R2919" s="158">
        <f t="shared" si="46"/>
        <v>0</v>
      </c>
    </row>
    <row r="2920" spans="18:18" x14ac:dyDescent="0.35">
      <c r="R2920" s="158">
        <f t="shared" si="46"/>
        <v>0</v>
      </c>
    </row>
    <row r="2921" spans="18:18" x14ac:dyDescent="0.35">
      <c r="R2921" s="158">
        <f t="shared" si="46"/>
        <v>0</v>
      </c>
    </row>
    <row r="2922" spans="18:18" x14ac:dyDescent="0.35">
      <c r="R2922" s="158">
        <f t="shared" si="46"/>
        <v>0</v>
      </c>
    </row>
    <row r="2923" spans="18:18" x14ac:dyDescent="0.35">
      <c r="R2923" s="158">
        <f t="shared" si="46"/>
        <v>0</v>
      </c>
    </row>
    <row r="2924" spans="18:18" x14ac:dyDescent="0.35">
      <c r="R2924" s="158">
        <f t="shared" si="46"/>
        <v>0</v>
      </c>
    </row>
    <row r="2925" spans="18:18" x14ac:dyDescent="0.35">
      <c r="R2925" s="158">
        <f t="shared" si="46"/>
        <v>0</v>
      </c>
    </row>
    <row r="2926" spans="18:18" x14ac:dyDescent="0.35">
      <c r="R2926" s="158">
        <f t="shared" si="46"/>
        <v>0</v>
      </c>
    </row>
    <row r="2927" spans="18:18" x14ac:dyDescent="0.35">
      <c r="R2927" s="158">
        <f t="shared" si="46"/>
        <v>0</v>
      </c>
    </row>
    <row r="2928" spans="18:18" x14ac:dyDescent="0.35">
      <c r="R2928" s="158">
        <f t="shared" si="46"/>
        <v>0</v>
      </c>
    </row>
    <row r="2929" spans="18:18" x14ac:dyDescent="0.35">
      <c r="R2929" s="158">
        <f t="shared" si="46"/>
        <v>0</v>
      </c>
    </row>
    <row r="2930" spans="18:18" x14ac:dyDescent="0.35">
      <c r="R2930" s="158">
        <f t="shared" si="46"/>
        <v>0</v>
      </c>
    </row>
    <row r="2931" spans="18:18" x14ac:dyDescent="0.35">
      <c r="R2931" s="158">
        <f t="shared" si="46"/>
        <v>0</v>
      </c>
    </row>
    <row r="2932" spans="18:18" x14ac:dyDescent="0.35">
      <c r="R2932" s="158">
        <f t="shared" si="46"/>
        <v>0</v>
      </c>
    </row>
    <row r="2933" spans="18:18" x14ac:dyDescent="0.35">
      <c r="R2933" s="158">
        <f t="shared" si="46"/>
        <v>0</v>
      </c>
    </row>
    <row r="2934" spans="18:18" x14ac:dyDescent="0.35">
      <c r="R2934" s="158">
        <f t="shared" si="46"/>
        <v>0</v>
      </c>
    </row>
    <row r="2935" spans="18:18" x14ac:dyDescent="0.35">
      <c r="R2935" s="158">
        <f t="shared" si="46"/>
        <v>0</v>
      </c>
    </row>
    <row r="2936" spans="18:18" x14ac:dyDescent="0.35">
      <c r="R2936" s="158">
        <f t="shared" si="46"/>
        <v>0</v>
      </c>
    </row>
    <row r="2937" spans="18:18" x14ac:dyDescent="0.35">
      <c r="R2937" s="158">
        <f t="shared" si="46"/>
        <v>0</v>
      </c>
    </row>
    <row r="2938" spans="18:18" x14ac:dyDescent="0.35">
      <c r="R2938" s="158">
        <f t="shared" si="46"/>
        <v>0</v>
      </c>
    </row>
    <row r="2939" spans="18:18" x14ac:dyDescent="0.35">
      <c r="R2939" s="158">
        <f t="shared" si="46"/>
        <v>0</v>
      </c>
    </row>
    <row r="2940" spans="18:18" x14ac:dyDescent="0.35">
      <c r="R2940" s="158">
        <f t="shared" si="46"/>
        <v>0</v>
      </c>
    </row>
    <row r="2941" spans="18:18" x14ac:dyDescent="0.35">
      <c r="R2941" s="158">
        <f t="shared" si="46"/>
        <v>0</v>
      </c>
    </row>
    <row r="2942" spans="18:18" x14ac:dyDescent="0.35">
      <c r="R2942" s="158">
        <f t="shared" si="46"/>
        <v>0</v>
      </c>
    </row>
    <row r="2943" spans="18:18" x14ac:dyDescent="0.35">
      <c r="R2943" s="158">
        <f t="shared" si="46"/>
        <v>0</v>
      </c>
    </row>
    <row r="2944" spans="18:18" x14ac:dyDescent="0.35">
      <c r="R2944" s="158">
        <f t="shared" si="46"/>
        <v>0</v>
      </c>
    </row>
    <row r="2945" spans="18:18" x14ac:dyDescent="0.35">
      <c r="R2945" s="158">
        <f t="shared" si="46"/>
        <v>0</v>
      </c>
    </row>
    <row r="2946" spans="18:18" x14ac:dyDescent="0.35">
      <c r="R2946" s="158">
        <f t="shared" si="46"/>
        <v>0</v>
      </c>
    </row>
    <row r="2947" spans="18:18" x14ac:dyDescent="0.35">
      <c r="R2947" s="158">
        <f t="shared" si="46"/>
        <v>0</v>
      </c>
    </row>
    <row r="2948" spans="18:18" x14ac:dyDescent="0.35">
      <c r="R2948" s="158">
        <f t="shared" si="46"/>
        <v>0</v>
      </c>
    </row>
    <row r="2949" spans="18:18" x14ac:dyDescent="0.35">
      <c r="R2949" s="158">
        <f t="shared" si="46"/>
        <v>0</v>
      </c>
    </row>
    <row r="2950" spans="18:18" x14ac:dyDescent="0.35">
      <c r="R2950" s="158">
        <f t="shared" si="46"/>
        <v>0</v>
      </c>
    </row>
    <row r="2951" spans="18:18" x14ac:dyDescent="0.35">
      <c r="R2951" s="158">
        <f t="shared" si="46"/>
        <v>0</v>
      </c>
    </row>
    <row r="2952" spans="18:18" x14ac:dyDescent="0.35">
      <c r="R2952" s="158">
        <f t="shared" si="46"/>
        <v>0</v>
      </c>
    </row>
    <row r="2953" spans="18:18" x14ac:dyDescent="0.35">
      <c r="R2953" s="158">
        <f t="shared" si="46"/>
        <v>0</v>
      </c>
    </row>
    <row r="2954" spans="18:18" x14ac:dyDescent="0.35">
      <c r="R2954" s="158">
        <f t="shared" si="46"/>
        <v>0</v>
      </c>
    </row>
    <row r="2955" spans="18:18" x14ac:dyDescent="0.35">
      <c r="R2955" s="158">
        <f t="shared" si="46"/>
        <v>0</v>
      </c>
    </row>
    <row r="2956" spans="18:18" x14ac:dyDescent="0.35">
      <c r="R2956" s="158">
        <f t="shared" si="46"/>
        <v>0</v>
      </c>
    </row>
    <row r="2957" spans="18:18" x14ac:dyDescent="0.35">
      <c r="R2957" s="158">
        <f t="shared" si="46"/>
        <v>0</v>
      </c>
    </row>
    <row r="2958" spans="18:18" x14ac:dyDescent="0.35">
      <c r="R2958" s="158">
        <f t="shared" si="46"/>
        <v>0</v>
      </c>
    </row>
    <row r="2959" spans="18:18" x14ac:dyDescent="0.35">
      <c r="R2959" s="158">
        <f t="shared" ref="R2959:R3000" si="47">IF(Q2959 &gt; J2959 + 30, N2959 * 12% * (Q2959 - (J2959 + 30)) / 365, 0)</f>
        <v>0</v>
      </c>
    </row>
    <row r="2960" spans="18:18" x14ac:dyDescent="0.35">
      <c r="R2960" s="158">
        <f t="shared" si="47"/>
        <v>0</v>
      </c>
    </row>
    <row r="2961" spans="18:18" x14ac:dyDescent="0.35">
      <c r="R2961" s="158">
        <f t="shared" si="47"/>
        <v>0</v>
      </c>
    </row>
    <row r="2962" spans="18:18" x14ac:dyDescent="0.35">
      <c r="R2962" s="158">
        <f t="shared" si="47"/>
        <v>0</v>
      </c>
    </row>
    <row r="2963" spans="18:18" x14ac:dyDescent="0.35">
      <c r="R2963" s="158">
        <f t="shared" si="47"/>
        <v>0</v>
      </c>
    </row>
    <row r="2964" spans="18:18" x14ac:dyDescent="0.35">
      <c r="R2964" s="158">
        <f t="shared" si="47"/>
        <v>0</v>
      </c>
    </row>
    <row r="2965" spans="18:18" x14ac:dyDescent="0.35">
      <c r="R2965" s="158">
        <f t="shared" si="47"/>
        <v>0</v>
      </c>
    </row>
    <row r="2966" spans="18:18" x14ac:dyDescent="0.35">
      <c r="R2966" s="158">
        <f t="shared" si="47"/>
        <v>0</v>
      </c>
    </row>
    <row r="2967" spans="18:18" x14ac:dyDescent="0.35">
      <c r="R2967" s="158">
        <f t="shared" si="47"/>
        <v>0</v>
      </c>
    </row>
    <row r="2968" spans="18:18" x14ac:dyDescent="0.35">
      <c r="R2968" s="158">
        <f t="shared" si="47"/>
        <v>0</v>
      </c>
    </row>
    <row r="2969" spans="18:18" x14ac:dyDescent="0.35">
      <c r="R2969" s="158">
        <f t="shared" si="47"/>
        <v>0</v>
      </c>
    </row>
    <row r="2970" spans="18:18" x14ac:dyDescent="0.35">
      <c r="R2970" s="158">
        <f t="shared" si="47"/>
        <v>0</v>
      </c>
    </row>
    <row r="2971" spans="18:18" x14ac:dyDescent="0.35">
      <c r="R2971" s="158">
        <f t="shared" si="47"/>
        <v>0</v>
      </c>
    </row>
    <row r="2972" spans="18:18" x14ac:dyDescent="0.35">
      <c r="R2972" s="158">
        <f t="shared" si="47"/>
        <v>0</v>
      </c>
    </row>
    <row r="2973" spans="18:18" x14ac:dyDescent="0.35">
      <c r="R2973" s="158">
        <f t="shared" si="47"/>
        <v>0</v>
      </c>
    </row>
    <row r="2974" spans="18:18" x14ac:dyDescent="0.35">
      <c r="R2974" s="158">
        <f t="shared" si="47"/>
        <v>0</v>
      </c>
    </row>
    <row r="2975" spans="18:18" x14ac:dyDescent="0.35">
      <c r="R2975" s="158">
        <f t="shared" si="47"/>
        <v>0</v>
      </c>
    </row>
    <row r="2976" spans="18:18" x14ac:dyDescent="0.35">
      <c r="R2976" s="158">
        <f t="shared" si="47"/>
        <v>0</v>
      </c>
    </row>
    <row r="2977" spans="18:18" x14ac:dyDescent="0.35">
      <c r="R2977" s="158">
        <f t="shared" si="47"/>
        <v>0</v>
      </c>
    </row>
    <row r="2978" spans="18:18" x14ac:dyDescent="0.35">
      <c r="R2978" s="158">
        <f t="shared" si="47"/>
        <v>0</v>
      </c>
    </row>
    <row r="2979" spans="18:18" x14ac:dyDescent="0.35">
      <c r="R2979" s="158">
        <f t="shared" si="47"/>
        <v>0</v>
      </c>
    </row>
    <row r="2980" spans="18:18" x14ac:dyDescent="0.35">
      <c r="R2980" s="158">
        <f t="shared" si="47"/>
        <v>0</v>
      </c>
    </row>
    <row r="2981" spans="18:18" x14ac:dyDescent="0.35">
      <c r="R2981" s="158">
        <f t="shared" si="47"/>
        <v>0</v>
      </c>
    </row>
    <row r="2982" spans="18:18" x14ac:dyDescent="0.35">
      <c r="R2982" s="158">
        <f t="shared" si="47"/>
        <v>0</v>
      </c>
    </row>
    <row r="2983" spans="18:18" x14ac:dyDescent="0.35">
      <c r="R2983" s="158">
        <f t="shared" si="47"/>
        <v>0</v>
      </c>
    </row>
    <row r="2984" spans="18:18" x14ac:dyDescent="0.35">
      <c r="R2984" s="158">
        <f t="shared" si="47"/>
        <v>0</v>
      </c>
    </row>
    <row r="2985" spans="18:18" x14ac:dyDescent="0.35">
      <c r="R2985" s="158">
        <f t="shared" si="47"/>
        <v>0</v>
      </c>
    </row>
    <row r="2986" spans="18:18" x14ac:dyDescent="0.35">
      <c r="R2986" s="158">
        <f t="shared" si="47"/>
        <v>0</v>
      </c>
    </row>
    <row r="2987" spans="18:18" x14ac:dyDescent="0.35">
      <c r="R2987" s="158">
        <f t="shared" si="47"/>
        <v>0</v>
      </c>
    </row>
    <row r="2988" spans="18:18" x14ac:dyDescent="0.35">
      <c r="R2988" s="158">
        <f t="shared" si="47"/>
        <v>0</v>
      </c>
    </row>
    <row r="2989" spans="18:18" x14ac:dyDescent="0.35">
      <c r="R2989" s="158">
        <f t="shared" si="47"/>
        <v>0</v>
      </c>
    </row>
    <row r="2990" spans="18:18" x14ac:dyDescent="0.35">
      <c r="R2990" s="158">
        <f t="shared" si="47"/>
        <v>0</v>
      </c>
    </row>
    <row r="2991" spans="18:18" x14ac:dyDescent="0.35">
      <c r="R2991" s="158">
        <f t="shared" si="47"/>
        <v>0</v>
      </c>
    </row>
    <row r="2992" spans="18:18" x14ac:dyDescent="0.35">
      <c r="R2992" s="158">
        <f t="shared" si="47"/>
        <v>0</v>
      </c>
    </row>
    <row r="2993" spans="18:18" x14ac:dyDescent="0.35">
      <c r="R2993" s="158">
        <f t="shared" si="47"/>
        <v>0</v>
      </c>
    </row>
    <row r="2994" spans="18:18" x14ac:dyDescent="0.35">
      <c r="R2994" s="158">
        <f t="shared" si="47"/>
        <v>0</v>
      </c>
    </row>
    <row r="2995" spans="18:18" x14ac:dyDescent="0.35">
      <c r="R2995" s="158">
        <f t="shared" si="47"/>
        <v>0</v>
      </c>
    </row>
    <row r="2996" spans="18:18" x14ac:dyDescent="0.35">
      <c r="R2996" s="158">
        <f t="shared" si="47"/>
        <v>0</v>
      </c>
    </row>
    <row r="2997" spans="18:18" x14ac:dyDescent="0.35">
      <c r="R2997" s="158">
        <f t="shared" si="47"/>
        <v>0</v>
      </c>
    </row>
    <row r="2998" spans="18:18" x14ac:dyDescent="0.35">
      <c r="R2998" s="158">
        <f t="shared" si="47"/>
        <v>0</v>
      </c>
    </row>
    <row r="2999" spans="18:18" x14ac:dyDescent="0.35">
      <c r="R2999" s="158">
        <f t="shared" si="47"/>
        <v>0</v>
      </c>
    </row>
    <row r="3000" spans="18:18" x14ac:dyDescent="0.35">
      <c r="R3000" s="158">
        <f t="shared" si="47"/>
        <v>0</v>
      </c>
    </row>
  </sheetData>
  <dataValidations count="3">
    <dataValidation type="list" allowBlank="1" showInputMessage="1" showErrorMessage="1" sqref="F1">
      <formula1>"01,02,03,04,05,06,07,08,09,10,11,12"</formula1>
    </dataValidation>
    <dataValidation type="list" allowBlank="1" showInputMessage="1" showErrorMessage="1" sqref="P1">
      <formula1>"Y, N"</formula1>
    </dataValidation>
    <dataValidation type="list" allowBlank="1" showInputMessage="1" showErrorMessage="1" sqref="G1:G1048576">
      <formula1>"0,1"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25"/>
  <sheetViews>
    <sheetView topLeftCell="A13" workbookViewId="0">
      <selection activeCell="C30" sqref="C30"/>
    </sheetView>
  </sheetViews>
  <sheetFormatPr defaultColWidth="9.1796875" defaultRowHeight="14.5" x14ac:dyDescent="0.35"/>
  <cols>
    <col min="1" max="1" width="10.7265625" style="16" bestFit="1" customWidth="1"/>
    <col min="2" max="2" width="5.7265625" style="16" customWidth="1"/>
    <col min="3" max="3" width="152.453125" style="16" customWidth="1"/>
    <col min="4" max="16384" width="9.1796875" style="16"/>
  </cols>
  <sheetData>
    <row r="1" spans="1:3" ht="25.5" customHeight="1" x14ac:dyDescent="0.35">
      <c r="A1" s="16" t="s">
        <v>160</v>
      </c>
      <c r="B1" s="15"/>
    </row>
    <row r="2" spans="1:3" ht="25.5" customHeight="1" x14ac:dyDescent="0.35">
      <c r="A2" s="203">
        <v>44866</v>
      </c>
      <c r="B2" s="46" t="str">
        <f t="shared" ref="B2:B13" si="0">ROW(B2)-1&amp;")"</f>
        <v>1)</v>
      </c>
      <c r="C2" s="47" t="s">
        <v>47</v>
      </c>
    </row>
    <row r="3" spans="1:3" ht="25.5" customHeight="1" x14ac:dyDescent="0.35">
      <c r="A3" s="204"/>
      <c r="B3" s="48" t="str">
        <f t="shared" si="0"/>
        <v>2)</v>
      </c>
      <c r="C3" s="49" t="s">
        <v>51</v>
      </c>
    </row>
    <row r="4" spans="1:3" ht="25.5" customHeight="1" x14ac:dyDescent="0.35">
      <c r="A4" s="204"/>
      <c r="B4" s="48" t="str">
        <f t="shared" si="0"/>
        <v>3)</v>
      </c>
      <c r="C4" s="49" t="s">
        <v>46</v>
      </c>
    </row>
    <row r="5" spans="1:3" ht="25.5" customHeight="1" x14ac:dyDescent="0.35">
      <c r="A5" s="204"/>
      <c r="B5" s="48" t="str">
        <f t="shared" si="0"/>
        <v>4)</v>
      </c>
      <c r="C5" s="49" t="s">
        <v>52</v>
      </c>
    </row>
    <row r="6" spans="1:3" ht="25.5" customHeight="1" x14ac:dyDescent="0.35">
      <c r="A6" s="204"/>
      <c r="B6" s="48" t="str">
        <f t="shared" si="0"/>
        <v>5)</v>
      </c>
      <c r="C6" s="49" t="s">
        <v>58</v>
      </c>
    </row>
    <row r="7" spans="1:3" ht="25.5" customHeight="1" x14ac:dyDescent="0.35">
      <c r="A7" s="204"/>
      <c r="B7" s="48" t="str">
        <f t="shared" si="0"/>
        <v>6)</v>
      </c>
      <c r="C7" s="49" t="s">
        <v>55</v>
      </c>
    </row>
    <row r="8" spans="1:3" ht="25.5" customHeight="1" x14ac:dyDescent="0.35">
      <c r="A8" s="204"/>
      <c r="B8" s="48" t="str">
        <f t="shared" si="0"/>
        <v>7)</v>
      </c>
      <c r="C8" s="49" t="s">
        <v>56</v>
      </c>
    </row>
    <row r="9" spans="1:3" ht="25.5" customHeight="1" x14ac:dyDescent="0.35">
      <c r="A9" s="204"/>
      <c r="B9" s="48" t="str">
        <f t="shared" si="0"/>
        <v>8)</v>
      </c>
      <c r="C9" s="49" t="s">
        <v>80</v>
      </c>
    </row>
    <row r="10" spans="1:3" ht="25.5" customHeight="1" x14ac:dyDescent="0.35">
      <c r="A10" s="204"/>
      <c r="B10" s="48" t="str">
        <f t="shared" si="0"/>
        <v>9)</v>
      </c>
      <c r="C10" s="50" t="s">
        <v>57</v>
      </c>
    </row>
    <row r="11" spans="1:3" ht="25.5" customHeight="1" x14ac:dyDescent="0.35">
      <c r="A11" s="204"/>
      <c r="B11" s="48" t="str">
        <f t="shared" si="0"/>
        <v>10)</v>
      </c>
      <c r="C11" s="49" t="s">
        <v>54</v>
      </c>
    </row>
    <row r="12" spans="1:3" ht="25.5" customHeight="1" x14ac:dyDescent="0.35">
      <c r="A12" s="204"/>
      <c r="B12" s="48" t="str">
        <f t="shared" si="0"/>
        <v>11)</v>
      </c>
      <c r="C12" s="51" t="s">
        <v>59</v>
      </c>
    </row>
    <row r="13" spans="1:3" ht="25.5" customHeight="1" x14ac:dyDescent="0.35">
      <c r="A13" s="204"/>
      <c r="B13" s="48" t="str">
        <f t="shared" si="0"/>
        <v>12)</v>
      </c>
      <c r="C13" s="51" t="s">
        <v>81</v>
      </c>
    </row>
    <row r="14" spans="1:3" ht="25.5" customHeight="1" x14ac:dyDescent="0.35">
      <c r="A14" s="204"/>
      <c r="B14" s="48" t="str">
        <f t="shared" ref="B14:B18" si="1">ROW(B14)-1&amp;")"</f>
        <v>13)</v>
      </c>
      <c r="C14" s="51" t="s">
        <v>154</v>
      </c>
    </row>
    <row r="15" spans="1:3" ht="32.25" customHeight="1" x14ac:dyDescent="0.35">
      <c r="A15" s="204"/>
      <c r="B15" s="48" t="str">
        <f t="shared" si="1"/>
        <v>14)</v>
      </c>
      <c r="C15" s="51" t="s">
        <v>78</v>
      </c>
    </row>
    <row r="16" spans="1:3" ht="35.25" customHeight="1" x14ac:dyDescent="0.35">
      <c r="A16" s="204"/>
      <c r="B16" s="48" t="str">
        <f t="shared" si="1"/>
        <v>15)</v>
      </c>
      <c r="C16" s="51" t="s">
        <v>79</v>
      </c>
    </row>
    <row r="17" spans="1:3" ht="25.5" customHeight="1" x14ac:dyDescent="0.35">
      <c r="A17" s="204"/>
      <c r="B17" s="48" t="str">
        <f t="shared" si="1"/>
        <v>16)</v>
      </c>
      <c r="C17" s="52" t="s">
        <v>53</v>
      </c>
    </row>
    <row r="18" spans="1:3" ht="25.5" customHeight="1" x14ac:dyDescent="0.35">
      <c r="A18" s="204"/>
      <c r="B18" s="48" t="str">
        <f t="shared" si="1"/>
        <v>17)</v>
      </c>
      <c r="C18" s="49" t="s">
        <v>82</v>
      </c>
    </row>
    <row r="19" spans="1:3" ht="21" customHeight="1" x14ac:dyDescent="0.35">
      <c r="A19" s="204"/>
      <c r="B19" s="48" t="s">
        <v>83</v>
      </c>
      <c r="C19" s="49" t="s">
        <v>84</v>
      </c>
    </row>
    <row r="20" spans="1:3" ht="38.25" customHeight="1" x14ac:dyDescent="0.35">
      <c r="A20" s="205"/>
      <c r="B20" s="53" t="s">
        <v>85</v>
      </c>
      <c r="C20" s="54" t="s">
        <v>153</v>
      </c>
    </row>
    <row r="21" spans="1:3" x14ac:dyDescent="0.35">
      <c r="A21" s="206">
        <v>45951</v>
      </c>
      <c r="B21" s="46" t="s">
        <v>254</v>
      </c>
      <c r="C21" s="47" t="s">
        <v>257</v>
      </c>
    </row>
    <row r="22" spans="1:3" x14ac:dyDescent="0.35">
      <c r="A22" s="206"/>
      <c r="B22" s="48" t="s">
        <v>255</v>
      </c>
      <c r="C22" s="49" t="s">
        <v>258</v>
      </c>
    </row>
    <row r="23" spans="1:3" x14ac:dyDescent="0.35">
      <c r="A23" s="206"/>
      <c r="B23" s="48" t="s">
        <v>256</v>
      </c>
      <c r="C23" s="49" t="s">
        <v>259</v>
      </c>
    </row>
    <row r="24" spans="1:3" x14ac:dyDescent="0.35">
      <c r="A24" s="206"/>
      <c r="B24" s="48" t="s">
        <v>29</v>
      </c>
      <c r="C24" s="49" t="s">
        <v>261</v>
      </c>
    </row>
    <row r="25" spans="1:3" x14ac:dyDescent="0.35">
      <c r="A25" s="206"/>
      <c r="B25" s="53" t="s">
        <v>260</v>
      </c>
      <c r="C25" s="149" t="s">
        <v>262</v>
      </c>
    </row>
  </sheetData>
  <mergeCells count="2">
    <mergeCell ref="A2:A20"/>
    <mergeCell ref="A21:A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0"/>
  <sheetViews>
    <sheetView tabSelected="1" workbookViewId="0">
      <selection activeCell="I14" sqref="I14"/>
    </sheetView>
  </sheetViews>
  <sheetFormatPr defaultRowHeight="14.5" x14ac:dyDescent="0.35"/>
  <cols>
    <col min="1" max="1" width="29.54296875" customWidth="1"/>
    <col min="2" max="2" width="34.453125" customWidth="1"/>
    <col min="3" max="3" width="43" customWidth="1"/>
    <col min="4" max="4" width="43.7265625" bestFit="1" customWidth="1"/>
    <col min="5" max="5" width="41.1796875" customWidth="1"/>
    <col min="6" max="6" width="28.1796875" customWidth="1"/>
  </cols>
  <sheetData>
    <row r="1" spans="1:6" s="2" customFormat="1" ht="31.5" customHeight="1" x14ac:dyDescent="0.65">
      <c r="A1" s="207" t="s">
        <v>179</v>
      </c>
      <c r="B1" s="207"/>
      <c r="C1" s="133"/>
      <c r="D1" s="136" t="s">
        <v>180</v>
      </c>
      <c r="E1" s="133"/>
      <c r="F1" s="133"/>
    </row>
    <row r="2" spans="1:6" ht="19.5" customHeight="1" x14ac:dyDescent="0.35">
      <c r="A2" s="134" t="s">
        <v>104</v>
      </c>
      <c r="B2" s="135"/>
      <c r="D2" s="137" t="s">
        <v>100</v>
      </c>
      <c r="E2" s="139">
        <v>221</v>
      </c>
      <c r="F2" s="139" t="s">
        <v>270</v>
      </c>
    </row>
    <row r="3" spans="1:6" ht="19.5" customHeight="1" x14ac:dyDescent="0.35">
      <c r="A3" s="134" t="s">
        <v>105</v>
      </c>
      <c r="B3" s="135"/>
      <c r="D3" s="137" t="s">
        <v>101</v>
      </c>
      <c r="E3" s="215" t="s">
        <v>182</v>
      </c>
      <c r="F3" s="215"/>
    </row>
    <row r="4" spans="1:6" s="2" customFormat="1" ht="19.5" customHeight="1" x14ac:dyDescent="0.35">
      <c r="A4" s="134" t="s">
        <v>106</v>
      </c>
      <c r="B4" s="135"/>
      <c r="D4" s="137" t="s">
        <v>102</v>
      </c>
      <c r="E4" s="216" t="s">
        <v>23</v>
      </c>
      <c r="F4" s="216"/>
    </row>
    <row r="5" spans="1:6" ht="19.5" customHeight="1" x14ac:dyDescent="0.35">
      <c r="A5" s="134" t="s">
        <v>11</v>
      </c>
      <c r="B5" s="135"/>
      <c r="D5" s="138" t="s">
        <v>12</v>
      </c>
      <c r="E5" s="217" t="s">
        <v>183</v>
      </c>
      <c r="F5" s="217"/>
    </row>
    <row r="6" spans="1:6" ht="19.5" customHeight="1" x14ac:dyDescent="0.35">
      <c r="A6" s="134" t="s">
        <v>13</v>
      </c>
      <c r="B6" s="135"/>
      <c r="D6" s="137" t="s">
        <v>103</v>
      </c>
      <c r="E6" s="216" t="s">
        <v>184</v>
      </c>
      <c r="F6" s="216"/>
    </row>
    <row r="7" spans="1:6" ht="19.5" customHeight="1" x14ac:dyDescent="0.35">
      <c r="A7" s="134" t="s">
        <v>14</v>
      </c>
      <c r="B7" s="135"/>
      <c r="D7" s="137" t="s">
        <v>181</v>
      </c>
      <c r="E7" s="218"/>
      <c r="F7" s="218"/>
    </row>
    <row r="8" spans="1:6" ht="19.5" customHeight="1" x14ac:dyDescent="0.35">
      <c r="A8" s="134" t="s">
        <v>19</v>
      </c>
      <c r="B8" s="135"/>
      <c r="C8" s="2"/>
      <c r="D8" s="1"/>
    </row>
    <row r="9" spans="1:6" ht="19.5" customHeight="1" x14ac:dyDescent="0.35">
      <c r="A9" s="134" t="s">
        <v>20</v>
      </c>
      <c r="B9" s="135"/>
      <c r="D9" s="9"/>
    </row>
    <row r="10" spans="1:6" s="2" customFormat="1" x14ac:dyDescent="0.35">
      <c r="B10" s="45" t="s">
        <v>159</v>
      </c>
    </row>
    <row r="11" spans="1:6" s="2" customFormat="1" x14ac:dyDescent="0.35">
      <c r="A11" s="3"/>
      <c r="B11" s="9"/>
    </row>
    <row r="12" spans="1:6" ht="15" customHeight="1" x14ac:dyDescent="0.35">
      <c r="A12" s="208" t="s">
        <v>107</v>
      </c>
      <c r="B12" s="208"/>
      <c r="C12" s="208"/>
      <c r="D12" s="208"/>
      <c r="E12" s="208"/>
      <c r="F12" s="208"/>
    </row>
    <row r="13" spans="1:6" x14ac:dyDescent="0.35">
      <c r="A13" s="3"/>
      <c r="B13" s="2"/>
      <c r="C13" s="2"/>
    </row>
    <row r="14" spans="1:6" ht="15.5" x14ac:dyDescent="0.35">
      <c r="A14" s="8" t="s">
        <v>21</v>
      </c>
      <c r="B14" s="13" t="s">
        <v>111</v>
      </c>
      <c r="C14" s="212" t="s">
        <v>22</v>
      </c>
      <c r="D14" s="212"/>
      <c r="E14" s="212"/>
      <c r="F14" s="212"/>
    </row>
    <row r="15" spans="1:6" ht="20.25" customHeight="1" x14ac:dyDescent="0.35">
      <c r="A15" s="213"/>
      <c r="B15" s="29"/>
      <c r="C15" s="30" t="s">
        <v>24</v>
      </c>
      <c r="D15" s="31"/>
      <c r="E15" s="214" t="s">
        <v>25</v>
      </c>
      <c r="F15" s="214"/>
    </row>
    <row r="16" spans="1:6" ht="42.75" customHeight="1" x14ac:dyDescent="0.35">
      <c r="A16" s="213"/>
      <c r="B16" s="29"/>
      <c r="C16" s="32" t="s">
        <v>49</v>
      </c>
      <c r="D16" s="32"/>
      <c r="E16" s="32" t="s">
        <v>173</v>
      </c>
      <c r="F16" s="33"/>
    </row>
    <row r="17" spans="1:6" ht="51" customHeight="1" x14ac:dyDescent="0.35">
      <c r="A17" s="213"/>
      <c r="B17" s="29"/>
      <c r="C17" s="32" t="s">
        <v>50</v>
      </c>
      <c r="D17" s="32"/>
      <c r="E17" s="32" t="s">
        <v>174</v>
      </c>
      <c r="F17" s="33"/>
    </row>
    <row r="18" spans="1:6" ht="36" customHeight="1" x14ac:dyDescent="0.35">
      <c r="A18" s="213"/>
      <c r="B18" s="29"/>
      <c r="C18" s="32" t="s">
        <v>26</v>
      </c>
      <c r="D18" s="32"/>
      <c r="E18" s="33" t="s">
        <v>27</v>
      </c>
      <c r="F18" s="33"/>
    </row>
    <row r="19" spans="1:6" ht="36" customHeight="1" x14ac:dyDescent="0.35">
      <c r="A19" s="213"/>
      <c r="B19" s="29"/>
      <c r="C19" s="34" t="s">
        <v>29</v>
      </c>
      <c r="D19" s="33"/>
      <c r="E19" s="34" t="s">
        <v>29</v>
      </c>
      <c r="F19" s="33"/>
    </row>
    <row r="20" spans="1:6" ht="36" customHeight="1" x14ac:dyDescent="0.35">
      <c r="A20" s="213"/>
      <c r="B20" s="29"/>
      <c r="C20" s="34" t="s">
        <v>30</v>
      </c>
      <c r="D20" s="33"/>
      <c r="E20" s="34" t="s">
        <v>30</v>
      </c>
      <c r="F20" s="33"/>
    </row>
    <row r="21" spans="1:6" ht="36" customHeight="1" x14ac:dyDescent="0.35">
      <c r="A21" s="213"/>
      <c r="B21" s="29"/>
      <c r="C21" s="34" t="s">
        <v>28</v>
      </c>
      <c r="D21" s="33"/>
      <c r="E21" s="34" t="s">
        <v>28</v>
      </c>
      <c r="F21" s="33"/>
    </row>
    <row r="22" spans="1:6" s="2" customFormat="1" x14ac:dyDescent="0.35">
      <c r="B22"/>
      <c r="C22"/>
      <c r="D22"/>
      <c r="E22"/>
    </row>
    <row r="23" spans="1:6" ht="18" customHeight="1" x14ac:dyDescent="0.35">
      <c r="A23" s="209" t="s">
        <v>108</v>
      </c>
      <c r="B23" s="210"/>
      <c r="C23" s="210"/>
      <c r="D23" s="210"/>
      <c r="E23" s="210"/>
      <c r="F23" s="210"/>
    </row>
    <row r="24" spans="1:6" ht="18" customHeight="1" x14ac:dyDescent="0.35">
      <c r="A24" s="211" t="s">
        <v>109</v>
      </c>
      <c r="B24" s="211"/>
      <c r="C24" s="211"/>
      <c r="D24" s="211"/>
      <c r="E24" s="211"/>
      <c r="F24" s="211"/>
    </row>
    <row r="25" spans="1:6" ht="18" customHeight="1" x14ac:dyDescent="0.35">
      <c r="A25" s="211" t="s">
        <v>110</v>
      </c>
      <c r="B25" s="211"/>
      <c r="C25" s="211"/>
      <c r="D25" s="211"/>
      <c r="E25" s="211"/>
      <c r="F25" s="211"/>
    </row>
    <row r="26" spans="1:6" ht="15" customHeight="1" x14ac:dyDescent="0.35">
      <c r="A26" s="12"/>
      <c r="B26" s="12"/>
      <c r="C26" s="12"/>
    </row>
    <row r="28" spans="1:6" x14ac:dyDescent="0.35">
      <c r="A28" s="1"/>
      <c r="C28" s="1"/>
      <c r="D28" s="1"/>
      <c r="E28" s="1"/>
    </row>
    <row r="29" spans="1:6" x14ac:dyDescent="0.35">
      <c r="A29" s="1"/>
      <c r="B29" s="1"/>
      <c r="C29" s="1"/>
      <c r="D29" s="1"/>
      <c r="E29" s="1"/>
    </row>
    <row r="30" spans="1:6" x14ac:dyDescent="0.35">
      <c r="A30" s="1"/>
    </row>
  </sheetData>
  <mergeCells count="13">
    <mergeCell ref="A1:B1"/>
    <mergeCell ref="A12:F12"/>
    <mergeCell ref="A23:F23"/>
    <mergeCell ref="A24:F24"/>
    <mergeCell ref="A25:F25"/>
    <mergeCell ref="C14:F14"/>
    <mergeCell ref="A15:A21"/>
    <mergeCell ref="E15:F15"/>
    <mergeCell ref="E3:F3"/>
    <mergeCell ref="E4:F4"/>
    <mergeCell ref="E5:F5"/>
    <mergeCell ref="E6:F6"/>
    <mergeCell ref="E7: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
  <sheetViews>
    <sheetView workbookViewId="0">
      <selection activeCell="A2" sqref="A2"/>
    </sheetView>
  </sheetViews>
  <sheetFormatPr defaultColWidth="9.1796875" defaultRowHeight="14.5" x14ac:dyDescent="0.35"/>
  <cols>
    <col min="1" max="1" width="25.54296875" style="10" customWidth="1"/>
    <col min="2" max="2" width="15.26953125" style="10" customWidth="1"/>
    <col min="3" max="3" width="18.453125" style="10" customWidth="1"/>
    <col min="4" max="4" width="18.26953125" style="10" customWidth="1"/>
    <col min="5" max="5" width="20.26953125" style="10" customWidth="1"/>
    <col min="6" max="6" width="27.26953125" style="10" customWidth="1"/>
    <col min="7" max="7" width="20.7265625" style="10" customWidth="1"/>
    <col min="8" max="8" width="21.7265625" style="10" customWidth="1"/>
    <col min="9" max="9" width="25.81640625" style="10" customWidth="1"/>
    <col min="10" max="16384" width="9.1796875" style="10"/>
  </cols>
  <sheetData>
    <row r="1" spans="1:9" ht="79" customHeight="1" x14ac:dyDescent="0.35">
      <c r="A1" s="57" t="s">
        <v>71</v>
      </c>
      <c r="B1" s="57" t="s">
        <v>69</v>
      </c>
      <c r="C1" s="57" t="s">
        <v>70</v>
      </c>
      <c r="D1" s="57" t="s">
        <v>86</v>
      </c>
      <c r="E1" s="57" t="s">
        <v>87</v>
      </c>
      <c r="F1" s="58" t="s">
        <v>72</v>
      </c>
      <c r="G1" s="58" t="s">
        <v>176</v>
      </c>
      <c r="H1" s="58" t="s">
        <v>177</v>
      </c>
      <c r="I1" s="58" t="s">
        <v>178</v>
      </c>
    </row>
    <row r="2" spans="1:9" x14ac:dyDescent="0.35">
      <c r="A2" s="55"/>
      <c r="B2" s="55"/>
      <c r="C2" s="55"/>
      <c r="D2" s="55"/>
      <c r="E2" s="55"/>
      <c r="F2" s="4" t="str">
        <f>IF(A2&gt;0,(C2+E2)/A2,"")</f>
        <v/>
      </c>
      <c r="G2" s="129" t="str">
        <f>IF((B2+D2)=A2,"Yes","No")</f>
        <v>Yes</v>
      </c>
      <c r="H2" s="129" t="str">
        <f>IF( (C2&lt;=B2),"Yes","No")</f>
        <v>Yes</v>
      </c>
      <c r="I2" s="129" t="str">
        <f>IF( (E2&lt;=D2),"Yes","No")</f>
        <v>Yes</v>
      </c>
    </row>
    <row r="6" spans="1:9" x14ac:dyDescent="0.35">
      <c r="F6" s="56"/>
    </row>
    <row r="7" spans="1:9" x14ac:dyDescent="0.35">
      <c r="I7" s="128"/>
    </row>
  </sheetData>
  <conditionalFormatting sqref="G2">
    <cfRule type="expression" priority="1">
      <formula>$A$2=""</formula>
    </cfRule>
    <cfRule type="cellIs" priority="2" operator="equal">
      <formula>" "</formula>
    </cfRule>
    <cfRule type="cellIs" dxfId="9" priority="3" operator="equal">
      <formula>" "</formula>
    </cfRule>
    <cfRule type="cellIs" dxfId="8" priority="8" operator="equal">
      <formula>"No"</formula>
    </cfRule>
    <cfRule type="cellIs" dxfId="7" priority="9" operator="equal">
      <formula>"Yes"</formula>
    </cfRule>
  </conditionalFormatting>
  <conditionalFormatting sqref="H2">
    <cfRule type="cellIs" dxfId="6" priority="6" operator="equal">
      <formula>"No"</formula>
    </cfRule>
    <cfRule type="cellIs" dxfId="5" priority="7" operator="equal">
      <formula>"Yes"</formula>
    </cfRule>
  </conditionalFormatting>
  <conditionalFormatting sqref="I2">
    <cfRule type="cellIs" dxfId="4" priority="4" operator="equal">
      <formula>"No"</formula>
    </cfRule>
    <cfRule type="cellIs" dxfId="3" priority="5" operator="equal">
      <formula>"Yes"</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4"/>
  <sheetViews>
    <sheetView zoomScaleNormal="100" workbookViewId="0">
      <selection activeCell="B2" sqref="B2"/>
    </sheetView>
  </sheetViews>
  <sheetFormatPr defaultColWidth="8.7265625" defaultRowHeight="14.5" x14ac:dyDescent="0.35"/>
  <cols>
    <col min="1" max="1" width="13.54296875" style="10" customWidth="1"/>
    <col min="2" max="2" width="18.453125" style="78" customWidth="1"/>
    <col min="3" max="3" width="20.1796875" style="79" customWidth="1"/>
    <col min="4" max="5" width="16.81640625" style="79" customWidth="1"/>
    <col min="6" max="6" width="17.1796875" style="80" customWidth="1"/>
    <col min="7" max="7" width="17.7265625" style="63" customWidth="1"/>
    <col min="8" max="8" width="18.7265625" style="79" customWidth="1"/>
    <col min="9" max="9" width="22.453125" style="79" customWidth="1"/>
    <col min="10" max="10" width="18.453125" style="79" customWidth="1"/>
    <col min="11" max="11" width="23.1796875" style="79" customWidth="1"/>
    <col min="12" max="12" width="21.81640625" style="10" customWidth="1"/>
    <col min="13" max="13" width="22" style="10" customWidth="1"/>
    <col min="14" max="14" width="16.7265625" style="10" customWidth="1"/>
    <col min="15" max="15" width="13.7265625" style="10" customWidth="1"/>
    <col min="16" max="16384" width="8.7265625" style="10"/>
  </cols>
  <sheetData>
    <row r="1" spans="1:13" s="14" customFormat="1" ht="43.5" x14ac:dyDescent="0.35">
      <c r="A1" s="96" t="s">
        <v>0</v>
      </c>
      <c r="B1" s="97" t="s">
        <v>60</v>
      </c>
      <c r="C1" s="98" t="s">
        <v>73</v>
      </c>
      <c r="D1" s="98" t="s">
        <v>74</v>
      </c>
      <c r="E1" s="98" t="s">
        <v>125</v>
      </c>
      <c r="F1" s="98" t="s">
        <v>43</v>
      </c>
      <c r="G1" s="98" t="s">
        <v>45</v>
      </c>
      <c r="H1" s="99" t="s">
        <v>16</v>
      </c>
      <c r="I1" s="99" t="s">
        <v>61</v>
      </c>
      <c r="J1" s="99" t="s">
        <v>62</v>
      </c>
      <c r="K1" s="99" t="s">
        <v>123</v>
      </c>
      <c r="L1" s="57" t="s">
        <v>65</v>
      </c>
      <c r="M1" s="57" t="s">
        <v>68</v>
      </c>
    </row>
    <row r="2" spans="1:13" ht="26.25" customHeight="1" x14ac:dyDescent="0.35">
      <c r="A2" s="82" t="s">
        <v>1</v>
      </c>
      <c r="B2" s="100"/>
      <c r="C2" s="101"/>
      <c r="D2" s="101"/>
      <c r="E2" s="101"/>
      <c r="F2" s="102"/>
      <c r="G2" s="103"/>
      <c r="H2" s="101"/>
      <c r="I2" s="101"/>
      <c r="J2" s="101"/>
      <c r="K2" s="101"/>
      <c r="L2" s="4" t="str">
        <f t="shared" ref="L2:L13" si="0">IF(($B2+$H2)&gt;0,(C2+I2)/($B2+$H2),"")</f>
        <v/>
      </c>
      <c r="M2" s="4" t="str">
        <f t="shared" ref="M2:M13" si="1">IF(($B2+$H2)&gt;0,(D2+J2)/($B2+$H2),"")</f>
        <v/>
      </c>
    </row>
    <row r="3" spans="1:13" ht="26.25" customHeight="1" x14ac:dyDescent="0.35">
      <c r="A3" s="83" t="s">
        <v>3</v>
      </c>
      <c r="B3" s="100"/>
      <c r="C3" s="101"/>
      <c r="D3" s="101"/>
      <c r="E3" s="101"/>
      <c r="F3" s="102"/>
      <c r="G3" s="103"/>
      <c r="H3" s="101"/>
      <c r="I3" s="101"/>
      <c r="J3" s="101"/>
      <c r="K3" s="101"/>
      <c r="L3" s="4" t="str">
        <f t="shared" si="0"/>
        <v/>
      </c>
      <c r="M3" s="4" t="str">
        <f t="shared" si="1"/>
        <v/>
      </c>
    </row>
    <row r="4" spans="1:13" ht="26.25" customHeight="1" x14ac:dyDescent="0.35">
      <c r="A4" s="83" t="s">
        <v>4</v>
      </c>
      <c r="B4" s="100"/>
      <c r="C4" s="101"/>
      <c r="D4" s="101"/>
      <c r="E4" s="101"/>
      <c r="F4" s="102"/>
      <c r="G4" s="103"/>
      <c r="H4" s="101"/>
      <c r="I4" s="101"/>
      <c r="J4" s="101"/>
      <c r="K4" s="101"/>
      <c r="L4" s="4" t="str">
        <f t="shared" si="0"/>
        <v/>
      </c>
      <c r="M4" s="4" t="str">
        <f t="shared" si="1"/>
        <v/>
      </c>
    </row>
    <row r="5" spans="1:13" ht="26.25" customHeight="1" x14ac:dyDescent="0.35">
      <c r="A5" s="83" t="s">
        <v>5</v>
      </c>
      <c r="B5" s="100"/>
      <c r="C5" s="101"/>
      <c r="D5" s="101"/>
      <c r="E5" s="101"/>
      <c r="F5" s="102"/>
      <c r="G5" s="103"/>
      <c r="H5" s="101"/>
      <c r="I5" s="101"/>
      <c r="J5" s="101"/>
      <c r="K5" s="101"/>
      <c r="L5" s="4" t="str">
        <f t="shared" si="0"/>
        <v/>
      </c>
      <c r="M5" s="4" t="str">
        <f t="shared" si="1"/>
        <v/>
      </c>
    </row>
    <row r="6" spans="1:13" ht="26.25" customHeight="1" x14ac:dyDescent="0.35">
      <c r="A6" s="83" t="s">
        <v>6</v>
      </c>
      <c r="B6" s="100"/>
      <c r="C6" s="101"/>
      <c r="D6" s="101"/>
      <c r="E6" s="101"/>
      <c r="F6" s="102"/>
      <c r="G6" s="103"/>
      <c r="H6" s="101"/>
      <c r="I6" s="101"/>
      <c r="J6" s="101"/>
      <c r="K6" s="101"/>
      <c r="L6" s="4" t="str">
        <f t="shared" si="0"/>
        <v/>
      </c>
      <c r="M6" s="4" t="str">
        <f t="shared" si="1"/>
        <v/>
      </c>
    </row>
    <row r="7" spans="1:13" ht="26.25" customHeight="1" x14ac:dyDescent="0.35">
      <c r="A7" s="83" t="s">
        <v>7</v>
      </c>
      <c r="B7" s="100"/>
      <c r="C7" s="101"/>
      <c r="D7" s="101"/>
      <c r="E7" s="101"/>
      <c r="F7" s="102"/>
      <c r="G7" s="103"/>
      <c r="H7" s="101"/>
      <c r="I7" s="101"/>
      <c r="J7" s="101"/>
      <c r="K7" s="101"/>
      <c r="L7" s="4" t="str">
        <f t="shared" si="0"/>
        <v/>
      </c>
      <c r="M7" s="4" t="str">
        <f t="shared" si="1"/>
        <v/>
      </c>
    </row>
    <row r="8" spans="1:13" ht="26.25" customHeight="1" x14ac:dyDescent="0.35">
      <c r="A8" s="83" t="s">
        <v>8</v>
      </c>
      <c r="B8" s="100"/>
      <c r="C8" s="101"/>
      <c r="D8" s="101"/>
      <c r="E8" s="101"/>
      <c r="F8" s="102"/>
      <c r="G8" s="103"/>
      <c r="H8" s="101"/>
      <c r="I8" s="101"/>
      <c r="J8" s="101"/>
      <c r="K8" s="101"/>
      <c r="L8" s="4" t="str">
        <f t="shared" si="0"/>
        <v/>
      </c>
      <c r="M8" s="4" t="str">
        <f t="shared" si="1"/>
        <v/>
      </c>
    </row>
    <row r="9" spans="1:13" ht="26.25" customHeight="1" x14ac:dyDescent="0.35">
      <c r="A9" s="83" t="s">
        <v>10</v>
      </c>
      <c r="B9" s="100"/>
      <c r="C9" s="101"/>
      <c r="D9" s="101"/>
      <c r="E9" s="101"/>
      <c r="F9" s="102"/>
      <c r="G9" s="103"/>
      <c r="H9" s="101"/>
      <c r="I9" s="101"/>
      <c r="J9" s="101"/>
      <c r="K9" s="101"/>
      <c r="L9" s="4" t="str">
        <f t="shared" si="0"/>
        <v/>
      </c>
      <c r="M9" s="4" t="str">
        <f t="shared" si="1"/>
        <v/>
      </c>
    </row>
    <row r="10" spans="1:13" ht="26.25" customHeight="1" x14ac:dyDescent="0.35">
      <c r="A10" s="83" t="s">
        <v>18</v>
      </c>
      <c r="B10" s="100"/>
      <c r="C10" s="101"/>
      <c r="D10" s="101"/>
      <c r="E10" s="101"/>
      <c r="F10" s="102"/>
      <c r="G10" s="103"/>
      <c r="H10" s="101"/>
      <c r="I10" s="101"/>
      <c r="J10" s="101"/>
      <c r="K10" s="101"/>
      <c r="L10" s="4" t="str">
        <f t="shared" si="0"/>
        <v/>
      </c>
      <c r="M10" s="4" t="str">
        <f t="shared" si="1"/>
        <v/>
      </c>
    </row>
    <row r="11" spans="1:13" ht="26.25" customHeight="1" x14ac:dyDescent="0.35">
      <c r="A11" s="83" t="s">
        <v>17</v>
      </c>
      <c r="B11" s="100"/>
      <c r="C11" s="104"/>
      <c r="D11" s="104"/>
      <c r="E11" s="101"/>
      <c r="F11" s="102"/>
      <c r="G11" s="103"/>
      <c r="H11" s="101"/>
      <c r="I11" s="101"/>
      <c r="J11" s="101"/>
      <c r="K11" s="101"/>
      <c r="L11" s="4" t="str">
        <f t="shared" si="0"/>
        <v/>
      </c>
      <c r="M11" s="4" t="str">
        <f t="shared" si="1"/>
        <v/>
      </c>
    </row>
    <row r="12" spans="1:13" ht="26.25" customHeight="1" x14ac:dyDescent="0.35">
      <c r="A12" s="83" t="s">
        <v>15</v>
      </c>
      <c r="B12" s="11"/>
      <c r="C12" s="11"/>
      <c r="D12" s="11"/>
      <c r="E12" s="11"/>
      <c r="F12" s="95"/>
      <c r="G12" s="95"/>
      <c r="H12" s="11"/>
      <c r="I12" s="11"/>
      <c r="J12" s="11"/>
      <c r="K12" s="101"/>
      <c r="L12" s="4" t="str">
        <f t="shared" si="0"/>
        <v/>
      </c>
      <c r="M12" s="4" t="str">
        <f t="shared" si="1"/>
        <v/>
      </c>
    </row>
    <row r="13" spans="1:13" ht="26.25" customHeight="1" x14ac:dyDescent="0.35">
      <c r="A13" s="84" t="s">
        <v>9</v>
      </c>
      <c r="B13" s="5">
        <f t="shared" ref="B13:K13" si="2">SUM(B2:B12)</f>
        <v>0</v>
      </c>
      <c r="C13" s="17">
        <f t="shared" si="2"/>
        <v>0</v>
      </c>
      <c r="D13" s="17">
        <f t="shared" si="2"/>
        <v>0</v>
      </c>
      <c r="E13" s="119">
        <f t="shared" si="2"/>
        <v>0</v>
      </c>
      <c r="F13" s="6">
        <f t="shared" si="2"/>
        <v>0</v>
      </c>
      <c r="G13" s="7">
        <f t="shared" si="2"/>
        <v>0</v>
      </c>
      <c r="H13" s="36">
        <f t="shared" si="2"/>
        <v>0</v>
      </c>
      <c r="I13" s="36">
        <f t="shared" si="2"/>
        <v>0</v>
      </c>
      <c r="J13" s="36">
        <f t="shared" si="2"/>
        <v>0</v>
      </c>
      <c r="K13" s="119">
        <f t="shared" si="2"/>
        <v>0</v>
      </c>
      <c r="L13" s="4" t="str">
        <f t="shared" si="0"/>
        <v/>
      </c>
      <c r="M13" s="35" t="str">
        <f t="shared" si="1"/>
        <v/>
      </c>
    </row>
    <row r="14" spans="1:13" x14ac:dyDescent="0.35">
      <c r="A14" s="59"/>
      <c r="B14" s="60"/>
      <c r="C14" s="61"/>
      <c r="D14" s="61"/>
      <c r="E14" s="61"/>
      <c r="F14" s="62"/>
      <c r="H14" s="61"/>
      <c r="I14" s="61"/>
      <c r="J14" s="61"/>
      <c r="K14" s="61"/>
    </row>
    <row r="15" spans="1:13" x14ac:dyDescent="0.35">
      <c r="A15" s="59" t="s">
        <v>127</v>
      </c>
      <c r="B15" s="64"/>
      <c r="C15" s="61"/>
      <c r="D15" s="61"/>
      <c r="E15" s="61"/>
      <c r="F15" s="62"/>
      <c r="H15" s="65"/>
      <c r="I15" s="61"/>
      <c r="J15" s="61"/>
      <c r="K15" s="61"/>
    </row>
    <row r="16" spans="1:13" x14ac:dyDescent="0.35">
      <c r="A16" s="66"/>
      <c r="B16" s="67"/>
      <c r="C16" s="65"/>
      <c r="D16" s="65"/>
      <c r="E16" s="65"/>
      <c r="F16" s="68"/>
      <c r="H16" s="69"/>
      <c r="I16" s="65"/>
      <c r="J16" s="65"/>
      <c r="K16" s="65"/>
    </row>
    <row r="17" spans="1:13" ht="14.65" customHeight="1" x14ac:dyDescent="0.35">
      <c r="A17" s="70"/>
      <c r="B17" s="71"/>
      <c r="C17" s="72"/>
      <c r="D17" s="73"/>
      <c r="E17" s="73"/>
      <c r="F17" s="74"/>
      <c r="G17" s="75"/>
      <c r="H17" s="76"/>
      <c r="I17" s="72"/>
      <c r="J17" s="73"/>
      <c r="K17" s="73"/>
      <c r="L17" s="70"/>
      <c r="M17" s="70"/>
    </row>
    <row r="18" spans="1:13" x14ac:dyDescent="0.35">
      <c r="A18" s="70"/>
      <c r="B18" s="71"/>
      <c r="C18" s="76"/>
      <c r="D18" s="76"/>
      <c r="E18" s="76"/>
      <c r="F18" s="77"/>
      <c r="G18" s="75"/>
      <c r="H18" s="76"/>
      <c r="I18" s="76"/>
      <c r="J18" s="76"/>
      <c r="K18" s="76"/>
      <c r="L18" s="70"/>
      <c r="M18" s="70"/>
    </row>
    <row r="19" spans="1:13" x14ac:dyDescent="0.35">
      <c r="A19" s="70"/>
      <c r="B19" s="71"/>
      <c r="C19" s="76"/>
      <c r="D19" s="76"/>
      <c r="E19" s="76"/>
      <c r="F19" s="77"/>
      <c r="G19" s="75"/>
      <c r="H19" s="76"/>
      <c r="I19" s="76"/>
      <c r="J19" s="76"/>
      <c r="K19" s="76"/>
      <c r="L19" s="70"/>
      <c r="M19" s="70"/>
    </row>
    <row r="20" spans="1:13" x14ac:dyDescent="0.35">
      <c r="A20" s="70"/>
      <c r="B20" s="71"/>
      <c r="C20" s="76"/>
      <c r="D20" s="76"/>
      <c r="E20" s="76"/>
      <c r="F20" s="77"/>
      <c r="G20" s="75"/>
      <c r="H20" s="76"/>
      <c r="I20" s="76"/>
      <c r="J20" s="76"/>
      <c r="K20" s="76"/>
      <c r="L20" s="70"/>
      <c r="M20" s="70"/>
    </row>
    <row r="21" spans="1:13" x14ac:dyDescent="0.35">
      <c r="B21" s="71"/>
      <c r="C21" s="76"/>
      <c r="D21" s="76"/>
      <c r="E21" s="76"/>
      <c r="F21" s="77"/>
      <c r="G21" s="75"/>
      <c r="H21" s="76"/>
      <c r="I21" s="76"/>
      <c r="J21" s="76"/>
      <c r="K21" s="76"/>
      <c r="L21" s="70"/>
      <c r="M21" s="70"/>
    </row>
    <row r="22" spans="1:13" x14ac:dyDescent="0.35">
      <c r="B22" s="71"/>
      <c r="C22" s="76"/>
      <c r="D22" s="76"/>
      <c r="E22" s="76"/>
      <c r="F22" s="77"/>
      <c r="G22" s="75"/>
      <c r="H22" s="76"/>
      <c r="I22" s="76"/>
      <c r="J22" s="76"/>
      <c r="K22" s="76"/>
      <c r="L22" s="70"/>
      <c r="M22" s="70"/>
    </row>
    <row r="23" spans="1:13" x14ac:dyDescent="0.35">
      <c r="B23" s="71"/>
      <c r="C23" s="76"/>
      <c r="D23" s="76"/>
      <c r="E23" s="76"/>
      <c r="F23" s="77"/>
      <c r="G23" s="75"/>
      <c r="H23" s="76"/>
      <c r="I23" s="76"/>
      <c r="J23" s="76"/>
      <c r="K23" s="76"/>
      <c r="L23" s="70"/>
      <c r="M23" s="70"/>
    </row>
    <row r="24" spans="1:13" x14ac:dyDescent="0.35">
      <c r="C24" s="76"/>
      <c r="D24" s="76"/>
      <c r="E24" s="76"/>
      <c r="F24" s="77"/>
      <c r="G24" s="75"/>
      <c r="I24" s="76"/>
      <c r="J24" s="76"/>
      <c r="K24" s="76"/>
      <c r="L24" s="70"/>
      <c r="M24" s="70"/>
    </row>
  </sheetData>
  <phoneticPr fontId="4" type="noConversion"/>
  <conditionalFormatting sqref="L2:L13">
    <cfRule type="cellIs" dxfId="2" priority="2" operator="lessThan">
      <formula>0.895</formula>
    </cfRule>
  </conditionalFormatting>
  <conditionalFormatting sqref="M2:M13">
    <cfRule type="cellIs" dxfId="1" priority="1" operator="lessThan">
      <formula>0.995</formula>
    </cfRule>
  </conditionalFormatting>
  <pageMargins left="0.265625" right="0.25" top="0.75" bottom="0.75" header="0.3" footer="0.3"/>
  <pageSetup scale="88" fitToHeight="0" orientation="landscape" r:id="rId1"/>
  <headerFooter>
    <oddFooter>&amp;LRevised 10/12/2016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zoomScaleNormal="100" workbookViewId="0">
      <selection activeCell="B2" sqref="B2"/>
    </sheetView>
  </sheetViews>
  <sheetFormatPr defaultColWidth="8.7265625" defaultRowHeight="14.5" x14ac:dyDescent="0.35"/>
  <cols>
    <col min="1" max="1" width="13.54296875" style="10" customWidth="1"/>
    <col min="2" max="2" width="18.453125" style="78" customWidth="1"/>
    <col min="3" max="4" width="16.81640625" style="79" customWidth="1"/>
    <col min="5" max="5" width="17.1796875" style="80" customWidth="1"/>
    <col min="6" max="6" width="18.7265625" style="79" customWidth="1"/>
    <col min="7" max="7" width="18.453125" style="79" customWidth="1"/>
    <col min="8" max="8" width="18.81640625" style="79" customWidth="1"/>
    <col min="9" max="9" width="21.81640625" style="10" customWidth="1"/>
    <col min="10" max="10" width="22" style="10" customWidth="1"/>
    <col min="11" max="11" width="8.7265625" style="10"/>
    <col min="12" max="12" width="24.1796875" style="10" customWidth="1"/>
    <col min="13" max="13" width="22.81640625" style="10" customWidth="1"/>
    <col min="14" max="14" width="13.7265625" style="10" customWidth="1"/>
    <col min="15" max="16384" width="8.7265625" style="10"/>
  </cols>
  <sheetData>
    <row r="1" spans="1:10" ht="43.5" x14ac:dyDescent="0.35">
      <c r="A1" s="85" t="s">
        <v>0</v>
      </c>
      <c r="B1" s="86" t="s">
        <v>60</v>
      </c>
      <c r="C1" s="87" t="s">
        <v>63</v>
      </c>
      <c r="D1" s="87" t="s">
        <v>124</v>
      </c>
      <c r="E1" s="88" t="s">
        <v>43</v>
      </c>
      <c r="F1" s="81" t="s">
        <v>16</v>
      </c>
      <c r="G1" s="81" t="s">
        <v>64</v>
      </c>
      <c r="H1" s="81" t="s">
        <v>123</v>
      </c>
      <c r="I1" s="57" t="s">
        <v>66</v>
      </c>
      <c r="J1" s="89" t="s">
        <v>67</v>
      </c>
    </row>
    <row r="2" spans="1:10" ht="26.25" customHeight="1" x14ac:dyDescent="0.35">
      <c r="A2" s="90" t="s">
        <v>1</v>
      </c>
      <c r="B2" s="120"/>
      <c r="C2" s="120"/>
      <c r="D2" s="120"/>
      <c r="E2" s="105"/>
      <c r="F2" s="120"/>
      <c r="G2" s="120"/>
      <c r="H2" s="120"/>
      <c r="I2" s="4" t="str">
        <f t="shared" ref="I2:I13" si="0">IF((F2+B2)&gt;0,(G2+C2)/(F2+B2),"")</f>
        <v/>
      </c>
      <c r="J2" s="106" t="str">
        <f t="shared" ref="J2:J13" si="1">IF((B2+F2)&gt;0,(D2+H2)/(B2+F2),"")</f>
        <v/>
      </c>
    </row>
    <row r="3" spans="1:10" ht="26.25" customHeight="1" x14ac:dyDescent="0.35">
      <c r="A3" s="91" t="s">
        <v>3</v>
      </c>
      <c r="B3" s="120"/>
      <c r="C3" s="120"/>
      <c r="D3" s="120"/>
      <c r="E3" s="105"/>
      <c r="F3" s="120"/>
      <c r="G3" s="120"/>
      <c r="H3" s="120"/>
      <c r="I3" s="4" t="str">
        <f t="shared" si="0"/>
        <v/>
      </c>
      <c r="J3" s="106" t="str">
        <f t="shared" si="1"/>
        <v/>
      </c>
    </row>
    <row r="4" spans="1:10" ht="26.25" customHeight="1" x14ac:dyDescent="0.35">
      <c r="A4" s="91" t="s">
        <v>4</v>
      </c>
      <c r="B4" s="120"/>
      <c r="C4" s="120"/>
      <c r="D4" s="120"/>
      <c r="E4" s="105"/>
      <c r="F4" s="120"/>
      <c r="G4" s="120"/>
      <c r="H4" s="120"/>
      <c r="I4" s="4" t="str">
        <f t="shared" si="0"/>
        <v/>
      </c>
      <c r="J4" s="106" t="str">
        <f t="shared" si="1"/>
        <v/>
      </c>
    </row>
    <row r="5" spans="1:10" ht="26.25" customHeight="1" x14ac:dyDescent="0.35">
      <c r="A5" s="91" t="s">
        <v>5</v>
      </c>
      <c r="B5" s="120"/>
      <c r="C5" s="120"/>
      <c r="D5" s="120"/>
      <c r="E5" s="105"/>
      <c r="F5" s="120"/>
      <c r="G5" s="120"/>
      <c r="H5" s="120"/>
      <c r="I5" s="4" t="str">
        <f t="shared" si="0"/>
        <v/>
      </c>
      <c r="J5" s="106" t="str">
        <f t="shared" si="1"/>
        <v/>
      </c>
    </row>
    <row r="6" spans="1:10" ht="26.25" customHeight="1" x14ac:dyDescent="0.35">
      <c r="A6" s="91" t="s">
        <v>6</v>
      </c>
      <c r="B6" s="120"/>
      <c r="C6" s="120"/>
      <c r="D6" s="120"/>
      <c r="E6" s="105"/>
      <c r="F6" s="120"/>
      <c r="G6" s="120"/>
      <c r="H6" s="120"/>
      <c r="I6" s="4" t="str">
        <f t="shared" si="0"/>
        <v/>
      </c>
      <c r="J6" s="106" t="str">
        <f t="shared" si="1"/>
        <v/>
      </c>
    </row>
    <row r="7" spans="1:10" ht="26.25" customHeight="1" x14ac:dyDescent="0.35">
      <c r="A7" s="91" t="s">
        <v>7</v>
      </c>
      <c r="B7" s="120"/>
      <c r="C7" s="120"/>
      <c r="D7" s="120"/>
      <c r="E7" s="105"/>
      <c r="F7" s="120"/>
      <c r="G7" s="120"/>
      <c r="H7" s="120"/>
      <c r="I7" s="4" t="str">
        <f t="shared" si="0"/>
        <v/>
      </c>
      <c r="J7" s="106" t="str">
        <f t="shared" si="1"/>
        <v/>
      </c>
    </row>
    <row r="8" spans="1:10" ht="26.25" customHeight="1" x14ac:dyDescent="0.35">
      <c r="A8" s="91" t="s">
        <v>8</v>
      </c>
      <c r="B8" s="120"/>
      <c r="C8" s="120"/>
      <c r="D8" s="120"/>
      <c r="E8" s="105"/>
      <c r="F8" s="120"/>
      <c r="G8" s="120"/>
      <c r="H8" s="120"/>
      <c r="I8" s="4" t="str">
        <f t="shared" si="0"/>
        <v/>
      </c>
      <c r="J8" s="106" t="str">
        <f t="shared" si="1"/>
        <v/>
      </c>
    </row>
    <row r="9" spans="1:10" ht="26.25" customHeight="1" x14ac:dyDescent="0.35">
      <c r="A9" s="92" t="s">
        <v>10</v>
      </c>
      <c r="B9" s="120"/>
      <c r="C9" s="120"/>
      <c r="D9" s="120"/>
      <c r="E9" s="105"/>
      <c r="F9" s="120"/>
      <c r="G9" s="120"/>
      <c r="H9" s="120"/>
      <c r="I9" s="4" t="str">
        <f t="shared" si="0"/>
        <v/>
      </c>
      <c r="J9" s="106" t="str">
        <f t="shared" si="1"/>
        <v/>
      </c>
    </row>
    <row r="10" spans="1:10" ht="26.25" customHeight="1" x14ac:dyDescent="0.35">
      <c r="A10" s="92" t="s">
        <v>18</v>
      </c>
      <c r="B10" s="120"/>
      <c r="C10" s="120"/>
      <c r="D10" s="120"/>
      <c r="E10" s="105"/>
      <c r="F10" s="120"/>
      <c r="G10" s="120"/>
      <c r="H10" s="120"/>
      <c r="I10" s="4" t="str">
        <f t="shared" si="0"/>
        <v/>
      </c>
      <c r="J10" s="106" t="str">
        <f t="shared" si="1"/>
        <v/>
      </c>
    </row>
    <row r="11" spans="1:10" ht="26.25" customHeight="1" x14ac:dyDescent="0.35">
      <c r="A11" s="92" t="s">
        <v>17</v>
      </c>
      <c r="B11" s="120"/>
      <c r="C11" s="120"/>
      <c r="D11" s="120"/>
      <c r="E11" s="105"/>
      <c r="F11" s="120"/>
      <c r="G11" s="120"/>
      <c r="H11" s="120"/>
      <c r="I11" s="4" t="str">
        <f t="shared" si="0"/>
        <v/>
      </c>
      <c r="J11" s="106" t="str">
        <f t="shared" si="1"/>
        <v/>
      </c>
    </row>
    <row r="12" spans="1:10" ht="26.25" customHeight="1" x14ac:dyDescent="0.35">
      <c r="A12" s="92" t="s">
        <v>15</v>
      </c>
      <c r="B12" s="120"/>
      <c r="C12" s="120"/>
      <c r="D12" s="120"/>
      <c r="E12" s="105"/>
      <c r="F12" s="120"/>
      <c r="G12" s="120"/>
      <c r="H12" s="120"/>
      <c r="I12" s="4" t="str">
        <f t="shared" si="0"/>
        <v/>
      </c>
      <c r="J12" s="106" t="str">
        <f t="shared" si="1"/>
        <v/>
      </c>
    </row>
    <row r="13" spans="1:10" ht="26.25" customHeight="1" x14ac:dyDescent="0.35">
      <c r="A13" s="84" t="s">
        <v>9</v>
      </c>
      <c r="B13" s="121">
        <f t="shared" ref="B13:H13" si="2">SUM(B2:B12)</f>
        <v>0</v>
      </c>
      <c r="C13" s="122">
        <f t="shared" si="2"/>
        <v>0</v>
      </c>
      <c r="D13" s="122">
        <f t="shared" si="2"/>
        <v>0</v>
      </c>
      <c r="E13" s="6">
        <f t="shared" si="2"/>
        <v>0</v>
      </c>
      <c r="F13" s="123">
        <f t="shared" si="2"/>
        <v>0</v>
      </c>
      <c r="G13" s="123">
        <f t="shared" si="2"/>
        <v>0</v>
      </c>
      <c r="H13" s="122">
        <f t="shared" si="2"/>
        <v>0</v>
      </c>
      <c r="I13" s="4" t="str">
        <f t="shared" si="0"/>
        <v/>
      </c>
      <c r="J13" s="106" t="str">
        <f t="shared" si="1"/>
        <v/>
      </c>
    </row>
    <row r="14" spans="1:10" x14ac:dyDescent="0.35">
      <c r="A14" s="59"/>
      <c r="B14" s="60"/>
      <c r="C14" s="61"/>
      <c r="D14" s="61"/>
      <c r="E14" s="62"/>
      <c r="F14" s="61"/>
      <c r="G14" s="61"/>
      <c r="H14" s="61"/>
    </row>
    <row r="15" spans="1:10" x14ac:dyDescent="0.35">
      <c r="A15" s="59" t="s">
        <v>127</v>
      </c>
      <c r="B15" s="64"/>
      <c r="C15" s="61"/>
      <c r="D15" s="61"/>
      <c r="E15" s="62"/>
      <c r="F15" s="65"/>
      <c r="G15" s="61"/>
      <c r="H15" s="61"/>
    </row>
    <row r="16" spans="1:10" x14ac:dyDescent="0.35">
      <c r="A16" s="66"/>
      <c r="B16" s="67"/>
      <c r="C16" s="65"/>
      <c r="D16" s="65"/>
      <c r="E16" s="68"/>
      <c r="F16" s="69"/>
      <c r="G16" s="65"/>
      <c r="H16" s="65"/>
    </row>
    <row r="17" spans="1:9" ht="14.65" customHeight="1" x14ac:dyDescent="0.35">
      <c r="A17" s="70"/>
      <c r="B17" s="71"/>
      <c r="C17" s="73"/>
      <c r="D17" s="73"/>
      <c r="E17" s="74"/>
      <c r="F17" s="76"/>
      <c r="G17" s="73"/>
      <c r="H17" s="73"/>
      <c r="I17" s="70"/>
    </row>
    <row r="18" spans="1:9" x14ac:dyDescent="0.35">
      <c r="A18" s="70"/>
      <c r="B18" s="71"/>
      <c r="C18" s="76"/>
      <c r="D18" s="76"/>
      <c r="E18" s="77"/>
      <c r="F18" s="76"/>
      <c r="G18" s="76"/>
      <c r="H18" s="76"/>
      <c r="I18" s="70"/>
    </row>
    <row r="19" spans="1:9" x14ac:dyDescent="0.35">
      <c r="A19" s="70"/>
      <c r="B19" s="71"/>
      <c r="C19" s="76"/>
      <c r="D19" s="76"/>
      <c r="E19" s="77"/>
      <c r="F19" s="76"/>
      <c r="G19" s="76"/>
      <c r="H19" s="76"/>
      <c r="I19" s="70"/>
    </row>
    <row r="20" spans="1:9" x14ac:dyDescent="0.35">
      <c r="A20" s="70"/>
      <c r="B20" s="71"/>
      <c r="C20" s="76"/>
      <c r="D20" s="76"/>
      <c r="E20" s="77"/>
      <c r="F20" s="76"/>
      <c r="G20" s="76"/>
      <c r="H20" s="76"/>
      <c r="I20" s="70"/>
    </row>
    <row r="21" spans="1:9" x14ac:dyDescent="0.35">
      <c r="B21" s="71"/>
      <c r="C21" s="76"/>
      <c r="D21" s="76"/>
      <c r="E21" s="77"/>
      <c r="F21" s="76"/>
      <c r="G21" s="76"/>
      <c r="H21" s="76"/>
      <c r="I21" s="70"/>
    </row>
    <row r="22" spans="1:9" x14ac:dyDescent="0.35">
      <c r="B22" s="71"/>
      <c r="C22" s="76"/>
      <c r="D22" s="76"/>
      <c r="E22" s="77"/>
      <c r="F22" s="76"/>
      <c r="G22" s="76"/>
      <c r="H22" s="76"/>
      <c r="I22" s="70"/>
    </row>
    <row r="23" spans="1:9" x14ac:dyDescent="0.35">
      <c r="B23" s="71"/>
      <c r="C23" s="76"/>
      <c r="D23" s="76"/>
      <c r="E23" s="77"/>
      <c r="F23" s="76"/>
      <c r="G23" s="76"/>
      <c r="H23" s="76"/>
      <c r="I23" s="70"/>
    </row>
    <row r="24" spans="1:9" x14ac:dyDescent="0.35">
      <c r="C24" s="76"/>
      <c r="D24" s="76"/>
      <c r="E24" s="77"/>
      <c r="G24" s="76"/>
      <c r="H24" s="76"/>
      <c r="I24" s="70"/>
    </row>
  </sheetData>
  <conditionalFormatting sqref="I2:I13">
    <cfRule type="cellIs" dxfId="0" priority="1" operator="lessThan">
      <formula>99.5%</formula>
    </cfRule>
  </conditionalFormatting>
  <pageMargins left="0.265625" right="0.25" top="0.75" bottom="0.75" header="0.3" footer="0.3"/>
  <pageSetup scale="88" fitToHeight="0" orientation="landscape" r:id="rId1"/>
  <headerFooter>
    <oddFooter>&amp;LRevised 10/12/2016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4"/>
  <sheetViews>
    <sheetView workbookViewId="0">
      <selection activeCell="B2" sqref="B2"/>
    </sheetView>
  </sheetViews>
  <sheetFormatPr defaultColWidth="8.7265625" defaultRowHeight="14.5" x14ac:dyDescent="0.35"/>
  <cols>
    <col min="1" max="1" width="13.54296875" style="10" customWidth="1"/>
    <col min="2" max="2" width="18.453125" style="78" customWidth="1"/>
    <col min="3" max="4" width="16.81640625" style="79" customWidth="1"/>
    <col min="5" max="5" width="17.1796875" style="80" customWidth="1"/>
    <col min="6" max="6" width="18.7265625" style="79" customWidth="1"/>
    <col min="7" max="7" width="18.453125" style="79" customWidth="1"/>
    <col min="8" max="8" width="19.54296875" style="79" customWidth="1"/>
    <col min="9" max="9" width="23.81640625" style="10" customWidth="1"/>
    <col min="10" max="10" width="23.54296875" style="10" customWidth="1"/>
    <col min="11" max="11" width="8.7265625" style="10"/>
    <col min="12" max="12" width="24.1796875" style="10" customWidth="1"/>
    <col min="13" max="13" width="22.81640625" style="10" customWidth="1"/>
    <col min="14" max="14" width="13.7265625" style="10" customWidth="1"/>
    <col min="15" max="16384" width="8.7265625" style="10"/>
  </cols>
  <sheetData>
    <row r="1" spans="1:10" ht="58" x14ac:dyDescent="0.35">
      <c r="A1" s="85" t="s">
        <v>0</v>
      </c>
      <c r="B1" s="86" t="s">
        <v>60</v>
      </c>
      <c r="C1" s="87" t="s">
        <v>75</v>
      </c>
      <c r="D1" s="87" t="s">
        <v>124</v>
      </c>
      <c r="E1" s="87" t="s">
        <v>43</v>
      </c>
      <c r="F1" s="93" t="s">
        <v>16</v>
      </c>
      <c r="G1" s="93" t="s">
        <v>76</v>
      </c>
      <c r="H1" s="93" t="s">
        <v>123</v>
      </c>
      <c r="I1" s="58" t="s">
        <v>77</v>
      </c>
      <c r="J1" s="94" t="s">
        <v>67</v>
      </c>
    </row>
    <row r="2" spans="1:10" ht="26.25" customHeight="1" x14ac:dyDescent="0.35">
      <c r="A2" s="90" t="s">
        <v>1</v>
      </c>
      <c r="B2" s="107"/>
      <c r="C2" s="124"/>
      <c r="D2" s="108"/>
      <c r="E2" s="109"/>
      <c r="F2" s="110"/>
      <c r="G2" s="110"/>
      <c r="H2" s="108"/>
      <c r="I2" s="111" t="str">
        <f t="shared" ref="I2:I13" si="0">IF((F2+B2)&gt;0,(G2+C2)/(F2+B2),"")</f>
        <v/>
      </c>
      <c r="J2" s="112" t="str">
        <f t="shared" ref="J2:J13" si="1">IF((B2+F2)&gt;0,(D2+H2)/(B2+F2),"")</f>
        <v/>
      </c>
    </row>
    <row r="3" spans="1:10" ht="26.25" customHeight="1" x14ac:dyDescent="0.35">
      <c r="A3" s="91" t="s">
        <v>3</v>
      </c>
      <c r="B3" s="107"/>
      <c r="C3" s="124"/>
      <c r="D3" s="108"/>
      <c r="E3" s="109"/>
      <c r="F3" s="110"/>
      <c r="G3" s="110"/>
      <c r="H3" s="108"/>
      <c r="I3" s="111" t="str">
        <f t="shared" si="0"/>
        <v/>
      </c>
      <c r="J3" s="112" t="str">
        <f t="shared" si="1"/>
        <v/>
      </c>
    </row>
    <row r="4" spans="1:10" ht="26.25" customHeight="1" x14ac:dyDescent="0.35">
      <c r="A4" s="91" t="s">
        <v>4</v>
      </c>
      <c r="B4" s="107"/>
      <c r="C4" s="124"/>
      <c r="D4" s="108"/>
      <c r="E4" s="109"/>
      <c r="F4" s="110"/>
      <c r="G4" s="110"/>
      <c r="H4" s="108"/>
      <c r="I4" s="111" t="str">
        <f t="shared" si="0"/>
        <v/>
      </c>
      <c r="J4" s="112" t="str">
        <f t="shared" si="1"/>
        <v/>
      </c>
    </row>
    <row r="5" spans="1:10" ht="26.25" customHeight="1" x14ac:dyDescent="0.35">
      <c r="A5" s="91" t="s">
        <v>5</v>
      </c>
      <c r="B5" s="107"/>
      <c r="C5" s="124"/>
      <c r="D5" s="108"/>
      <c r="E5" s="109"/>
      <c r="F5" s="113"/>
      <c r="G5" s="110"/>
      <c r="H5" s="108"/>
      <c r="I5" s="111" t="str">
        <f t="shared" si="0"/>
        <v/>
      </c>
      <c r="J5" s="112" t="str">
        <f t="shared" si="1"/>
        <v/>
      </c>
    </row>
    <row r="6" spans="1:10" ht="26.25" customHeight="1" x14ac:dyDescent="0.35">
      <c r="A6" s="91" t="s">
        <v>6</v>
      </c>
      <c r="B6" s="107"/>
      <c r="C6" s="124"/>
      <c r="D6" s="108"/>
      <c r="E6" s="109"/>
      <c r="F6" s="114"/>
      <c r="G6" s="114"/>
      <c r="H6" s="108"/>
      <c r="I6" s="111" t="str">
        <f t="shared" si="0"/>
        <v/>
      </c>
      <c r="J6" s="112" t="str">
        <f t="shared" si="1"/>
        <v/>
      </c>
    </row>
    <row r="7" spans="1:10" ht="26.25" customHeight="1" x14ac:dyDescent="0.35">
      <c r="A7" s="91" t="s">
        <v>7</v>
      </c>
      <c r="B7" s="107"/>
      <c r="C7" s="124"/>
      <c r="D7" s="108"/>
      <c r="E7" s="109"/>
      <c r="F7" s="110"/>
      <c r="G7" s="110"/>
      <c r="H7" s="108"/>
      <c r="I7" s="111" t="str">
        <f t="shared" si="0"/>
        <v/>
      </c>
      <c r="J7" s="112" t="str">
        <f t="shared" si="1"/>
        <v/>
      </c>
    </row>
    <row r="8" spans="1:10" ht="26.25" customHeight="1" x14ac:dyDescent="0.35">
      <c r="A8" s="91" t="s">
        <v>8</v>
      </c>
      <c r="B8" s="107"/>
      <c r="C8" s="124"/>
      <c r="D8" s="108"/>
      <c r="E8" s="109"/>
      <c r="F8" s="114"/>
      <c r="G8" s="114"/>
      <c r="H8" s="108"/>
      <c r="I8" s="111" t="str">
        <f t="shared" si="0"/>
        <v/>
      </c>
      <c r="J8" s="112" t="str">
        <f t="shared" si="1"/>
        <v/>
      </c>
    </row>
    <row r="9" spans="1:10" ht="26.25" customHeight="1" x14ac:dyDescent="0.35">
      <c r="A9" s="92" t="s">
        <v>10</v>
      </c>
      <c r="B9" s="107"/>
      <c r="C9" s="125"/>
      <c r="D9" s="115"/>
      <c r="E9" s="109"/>
      <c r="F9" s="110"/>
      <c r="G9" s="110"/>
      <c r="H9" s="115"/>
      <c r="I9" s="111" t="str">
        <f t="shared" si="0"/>
        <v/>
      </c>
      <c r="J9" s="112" t="str">
        <f t="shared" si="1"/>
        <v/>
      </c>
    </row>
    <row r="10" spans="1:10" ht="26.25" customHeight="1" x14ac:dyDescent="0.35">
      <c r="A10" s="92" t="s">
        <v>18</v>
      </c>
      <c r="B10" s="107"/>
      <c r="C10" s="126"/>
      <c r="D10" s="114"/>
      <c r="E10" s="109"/>
      <c r="F10" s="114"/>
      <c r="G10" s="114"/>
      <c r="H10" s="114"/>
      <c r="I10" s="111" t="str">
        <f t="shared" si="0"/>
        <v/>
      </c>
      <c r="J10" s="112" t="str">
        <f t="shared" si="1"/>
        <v/>
      </c>
    </row>
    <row r="11" spans="1:10" ht="26.25" customHeight="1" x14ac:dyDescent="0.35">
      <c r="A11" s="92" t="s">
        <v>17</v>
      </c>
      <c r="B11" s="107"/>
      <c r="C11" s="126"/>
      <c r="D11" s="114"/>
      <c r="E11" s="109"/>
      <c r="F11" s="110"/>
      <c r="G11" s="110"/>
      <c r="H11" s="114"/>
      <c r="I11" s="111" t="str">
        <f t="shared" si="0"/>
        <v/>
      </c>
      <c r="J11" s="112" t="str">
        <f t="shared" si="1"/>
        <v/>
      </c>
    </row>
    <row r="12" spans="1:10" ht="26.25" customHeight="1" x14ac:dyDescent="0.35">
      <c r="A12" s="92" t="s">
        <v>15</v>
      </c>
      <c r="B12" s="107"/>
      <c r="C12" s="126"/>
      <c r="D12" s="114"/>
      <c r="E12" s="109"/>
      <c r="F12" s="114"/>
      <c r="G12" s="114"/>
      <c r="H12" s="114"/>
      <c r="I12" s="111" t="str">
        <f t="shared" si="0"/>
        <v/>
      </c>
      <c r="J12" s="112" t="str">
        <f t="shared" si="1"/>
        <v/>
      </c>
    </row>
    <row r="13" spans="1:10" ht="26.25" customHeight="1" x14ac:dyDescent="0.35">
      <c r="A13" s="84" t="s">
        <v>9</v>
      </c>
      <c r="B13" s="5">
        <f t="shared" ref="B13:H13" si="2">SUM(B2:B12)</f>
        <v>0</v>
      </c>
      <c r="C13" s="127">
        <f t="shared" si="2"/>
        <v>0</v>
      </c>
      <c r="D13" s="127">
        <f t="shared" si="2"/>
        <v>0</v>
      </c>
      <c r="E13" s="116">
        <f t="shared" si="2"/>
        <v>0</v>
      </c>
      <c r="F13" s="36">
        <f t="shared" si="2"/>
        <v>0</v>
      </c>
      <c r="G13" s="36">
        <f t="shared" si="2"/>
        <v>0</v>
      </c>
      <c r="H13" s="36">
        <f t="shared" si="2"/>
        <v>0</v>
      </c>
      <c r="I13" s="117" t="str">
        <f t="shared" si="0"/>
        <v/>
      </c>
      <c r="J13" s="118" t="str">
        <f t="shared" si="1"/>
        <v/>
      </c>
    </row>
    <row r="14" spans="1:10" x14ac:dyDescent="0.35">
      <c r="A14" s="59"/>
      <c r="B14" s="60"/>
      <c r="C14" s="61"/>
      <c r="D14" s="61"/>
      <c r="E14" s="62"/>
      <c r="F14" s="61"/>
      <c r="G14" s="61"/>
      <c r="H14" s="61"/>
    </row>
    <row r="15" spans="1:10" x14ac:dyDescent="0.35">
      <c r="A15" s="59" t="s">
        <v>127</v>
      </c>
      <c r="B15" s="64"/>
      <c r="C15" s="61"/>
      <c r="D15" s="61"/>
      <c r="E15" s="62"/>
      <c r="F15" s="65"/>
      <c r="G15" s="61"/>
      <c r="H15" s="61"/>
    </row>
    <row r="16" spans="1:10" x14ac:dyDescent="0.35">
      <c r="A16" s="66"/>
      <c r="B16" s="67"/>
      <c r="C16" s="65"/>
      <c r="D16" s="65"/>
      <c r="E16" s="68"/>
      <c r="F16" s="69"/>
      <c r="G16" s="65"/>
      <c r="H16" s="65"/>
    </row>
    <row r="17" spans="1:9" ht="14.65" customHeight="1" x14ac:dyDescent="0.35">
      <c r="A17" s="70"/>
      <c r="B17" s="71"/>
      <c r="C17" s="73"/>
      <c r="D17" s="73"/>
      <c r="E17" s="74"/>
      <c r="F17" s="76"/>
      <c r="G17" s="73"/>
      <c r="H17" s="73"/>
      <c r="I17" s="70"/>
    </row>
    <row r="18" spans="1:9" x14ac:dyDescent="0.35">
      <c r="A18" s="70"/>
      <c r="B18" s="71"/>
      <c r="C18" s="76"/>
      <c r="D18" s="76"/>
      <c r="E18" s="77"/>
      <c r="F18" s="76"/>
      <c r="G18" s="76"/>
      <c r="H18" s="76"/>
      <c r="I18" s="70"/>
    </row>
    <row r="19" spans="1:9" x14ac:dyDescent="0.35">
      <c r="A19" s="70"/>
      <c r="B19" s="71"/>
      <c r="C19" s="76"/>
      <c r="D19" s="76"/>
      <c r="E19" s="77"/>
      <c r="F19" s="76"/>
      <c r="G19" s="76"/>
      <c r="H19" s="76"/>
      <c r="I19" s="70"/>
    </row>
    <row r="20" spans="1:9" x14ac:dyDescent="0.35">
      <c r="A20" s="70"/>
      <c r="B20" s="71"/>
      <c r="C20" s="76"/>
      <c r="D20" s="76"/>
      <c r="E20" s="77"/>
      <c r="F20" s="76"/>
      <c r="G20" s="76"/>
      <c r="H20" s="76"/>
      <c r="I20" s="70"/>
    </row>
    <row r="21" spans="1:9" x14ac:dyDescent="0.35">
      <c r="B21" s="71"/>
      <c r="C21" s="76"/>
      <c r="D21" s="76"/>
      <c r="E21" s="77"/>
      <c r="F21" s="76"/>
      <c r="G21" s="76"/>
      <c r="H21" s="76"/>
      <c r="I21" s="70"/>
    </row>
    <row r="22" spans="1:9" x14ac:dyDescent="0.35">
      <c r="B22" s="71"/>
      <c r="C22" s="76"/>
      <c r="D22" s="76"/>
      <c r="E22" s="77"/>
      <c r="F22" s="76"/>
      <c r="G22" s="76"/>
      <c r="H22" s="76"/>
      <c r="I22" s="70"/>
    </row>
    <row r="23" spans="1:9" x14ac:dyDescent="0.35">
      <c r="B23" s="71"/>
      <c r="C23" s="76"/>
      <c r="D23" s="76"/>
      <c r="E23" s="77"/>
      <c r="F23" s="76"/>
      <c r="G23" s="76"/>
      <c r="H23" s="76"/>
      <c r="I23" s="70"/>
    </row>
    <row r="24" spans="1:9" x14ac:dyDescent="0.35">
      <c r="C24" s="76"/>
      <c r="D24" s="76"/>
      <c r="E24" s="77"/>
      <c r="G24" s="76"/>
      <c r="H24" s="76"/>
      <c r="I24" s="7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000"/>
  <sheetViews>
    <sheetView workbookViewId="0">
      <selection activeCell="A2" sqref="A2"/>
    </sheetView>
  </sheetViews>
  <sheetFormatPr defaultRowHeight="14.5" x14ac:dyDescent="0.35"/>
  <cols>
    <col min="1" max="1" width="14" bestFit="1" customWidth="1"/>
    <col min="2" max="2" width="13.7265625" bestFit="1" customWidth="1"/>
    <col min="3" max="3" width="19.7265625" bestFit="1" customWidth="1"/>
    <col min="4" max="4" width="18.453125" bestFit="1" customWidth="1"/>
    <col min="5" max="5" width="19.54296875" bestFit="1" customWidth="1"/>
    <col min="6" max="6" width="24.54296875" bestFit="1" customWidth="1"/>
    <col min="7" max="7" width="20.81640625" bestFit="1" customWidth="1"/>
    <col min="8" max="8" width="22.1796875" bestFit="1" customWidth="1"/>
    <col min="9" max="9" width="27.1796875" bestFit="1" customWidth="1"/>
    <col min="10" max="10" width="10.7265625" style="143" bestFit="1" customWidth="1"/>
    <col min="11" max="11" width="10.7265625" style="143" customWidth="1"/>
    <col min="12" max="12" width="14.453125" style="144" bestFit="1" customWidth="1"/>
    <col min="13" max="13" width="18.26953125" style="142" customWidth="1"/>
    <col min="14" max="14" width="13.81640625" style="144" bestFit="1" customWidth="1"/>
    <col min="15" max="15" width="22.1796875" bestFit="1" customWidth="1"/>
    <col min="16" max="16" width="16.7265625" bestFit="1" customWidth="1"/>
    <col min="17" max="17" width="14" bestFit="1" customWidth="1"/>
    <col min="18" max="18" width="17.453125" style="142" customWidth="1"/>
    <col min="19" max="19" width="18.1796875" style="142" bestFit="1" customWidth="1"/>
    <col min="20" max="20" width="19.54296875" bestFit="1" customWidth="1"/>
    <col min="21" max="21" width="13.1796875" style="143" customWidth="1"/>
    <col min="22" max="22" width="9.7265625" style="144" bestFit="1" customWidth="1"/>
    <col min="23" max="23" width="12.54296875" style="151" bestFit="1" customWidth="1"/>
  </cols>
  <sheetData>
    <row r="1" spans="1:23" ht="43.5" x14ac:dyDescent="0.35">
      <c r="A1" s="57" t="s">
        <v>185</v>
      </c>
      <c r="B1" s="57" t="s">
        <v>186</v>
      </c>
      <c r="C1" s="57" t="s">
        <v>187</v>
      </c>
      <c r="D1" s="57" t="s">
        <v>188</v>
      </c>
      <c r="E1" s="57" t="s">
        <v>189</v>
      </c>
      <c r="F1" s="57" t="s">
        <v>190</v>
      </c>
      <c r="G1" s="57" t="s">
        <v>191</v>
      </c>
      <c r="H1" s="57" t="s">
        <v>192</v>
      </c>
      <c r="I1" s="57" t="s">
        <v>193</v>
      </c>
      <c r="J1" s="57" t="s">
        <v>0</v>
      </c>
      <c r="K1" s="57" t="s">
        <v>194</v>
      </c>
      <c r="L1" s="153" t="s">
        <v>195</v>
      </c>
      <c r="M1" s="154" t="s">
        <v>201</v>
      </c>
      <c r="N1" s="57" t="s">
        <v>42</v>
      </c>
      <c r="O1" s="57" t="s">
        <v>197</v>
      </c>
      <c r="P1" s="57" t="s">
        <v>198</v>
      </c>
      <c r="Q1" s="57" t="s">
        <v>199</v>
      </c>
      <c r="R1" s="57" t="s">
        <v>204</v>
      </c>
      <c r="S1" s="155" t="s">
        <v>202</v>
      </c>
      <c r="T1" s="57" t="s">
        <v>200</v>
      </c>
      <c r="U1" s="57" t="s">
        <v>203</v>
      </c>
      <c r="V1" s="153" t="s">
        <v>264</v>
      </c>
      <c r="W1" s="57" t="s">
        <v>263</v>
      </c>
    </row>
    <row r="2" spans="1:23" x14ac:dyDescent="0.35">
      <c r="W2" s="150">
        <f>IF(V2 &lt;=  N2 + 30, 0, S2 * 12% * ((V2 - (N2 + 30)) / 365))</f>
        <v>0</v>
      </c>
    </row>
    <row r="3" spans="1:23" x14ac:dyDescent="0.35">
      <c r="W3" s="150">
        <f t="shared" ref="W3:W66" si="0">IF(V3 &lt;=  N3 + 30, 0, S3 * 12% * ((V3 - (N3 + 30)) / 365))</f>
        <v>0</v>
      </c>
    </row>
    <row r="4" spans="1:23" x14ac:dyDescent="0.35">
      <c r="W4" s="150">
        <f t="shared" si="0"/>
        <v>0</v>
      </c>
    </row>
    <row r="5" spans="1:23" x14ac:dyDescent="0.35">
      <c r="W5" s="150">
        <f t="shared" si="0"/>
        <v>0</v>
      </c>
    </row>
    <row r="6" spans="1:23" x14ac:dyDescent="0.35">
      <c r="W6" s="150">
        <f t="shared" si="0"/>
        <v>0</v>
      </c>
    </row>
    <row r="7" spans="1:23" x14ac:dyDescent="0.35">
      <c r="W7" s="150">
        <f t="shared" si="0"/>
        <v>0</v>
      </c>
    </row>
    <row r="8" spans="1:23" x14ac:dyDescent="0.35">
      <c r="W8" s="150">
        <f t="shared" si="0"/>
        <v>0</v>
      </c>
    </row>
    <row r="9" spans="1:23" x14ac:dyDescent="0.35">
      <c r="W9" s="150">
        <f t="shared" si="0"/>
        <v>0</v>
      </c>
    </row>
    <row r="10" spans="1:23" x14ac:dyDescent="0.35">
      <c r="W10" s="150">
        <f t="shared" si="0"/>
        <v>0</v>
      </c>
    </row>
    <row r="11" spans="1:23" x14ac:dyDescent="0.35">
      <c r="W11" s="150">
        <f t="shared" si="0"/>
        <v>0</v>
      </c>
    </row>
    <row r="12" spans="1:23" x14ac:dyDescent="0.35">
      <c r="W12" s="150">
        <f t="shared" si="0"/>
        <v>0</v>
      </c>
    </row>
    <row r="13" spans="1:23" x14ac:dyDescent="0.35">
      <c r="W13" s="150">
        <f t="shared" si="0"/>
        <v>0</v>
      </c>
    </row>
    <row r="14" spans="1:23" x14ac:dyDescent="0.35">
      <c r="W14" s="150">
        <f t="shared" si="0"/>
        <v>0</v>
      </c>
    </row>
    <row r="15" spans="1:23" x14ac:dyDescent="0.35">
      <c r="W15" s="150">
        <f t="shared" si="0"/>
        <v>0</v>
      </c>
    </row>
    <row r="16" spans="1:23" x14ac:dyDescent="0.35">
      <c r="W16" s="150">
        <f t="shared" si="0"/>
        <v>0</v>
      </c>
    </row>
    <row r="17" spans="23:23" x14ac:dyDescent="0.35">
      <c r="W17" s="150">
        <f t="shared" si="0"/>
        <v>0</v>
      </c>
    </row>
    <row r="18" spans="23:23" x14ac:dyDescent="0.35">
      <c r="W18" s="150">
        <f t="shared" si="0"/>
        <v>0</v>
      </c>
    </row>
    <row r="19" spans="23:23" x14ac:dyDescent="0.35">
      <c r="W19" s="150">
        <f t="shared" si="0"/>
        <v>0</v>
      </c>
    </row>
    <row r="20" spans="23:23" x14ac:dyDescent="0.35">
      <c r="W20" s="150">
        <f t="shared" si="0"/>
        <v>0</v>
      </c>
    </row>
    <row r="21" spans="23:23" x14ac:dyDescent="0.35">
      <c r="W21" s="150">
        <f t="shared" si="0"/>
        <v>0</v>
      </c>
    </row>
    <row r="22" spans="23:23" x14ac:dyDescent="0.35">
      <c r="W22" s="150">
        <f t="shared" si="0"/>
        <v>0</v>
      </c>
    </row>
    <row r="23" spans="23:23" x14ac:dyDescent="0.35">
      <c r="W23" s="150">
        <f t="shared" si="0"/>
        <v>0</v>
      </c>
    </row>
    <row r="24" spans="23:23" x14ac:dyDescent="0.35">
      <c r="W24" s="150">
        <f t="shared" si="0"/>
        <v>0</v>
      </c>
    </row>
    <row r="25" spans="23:23" x14ac:dyDescent="0.35">
      <c r="W25" s="150">
        <f t="shared" si="0"/>
        <v>0</v>
      </c>
    </row>
    <row r="26" spans="23:23" x14ac:dyDescent="0.35">
      <c r="W26" s="150">
        <f t="shared" si="0"/>
        <v>0</v>
      </c>
    </row>
    <row r="27" spans="23:23" x14ac:dyDescent="0.35">
      <c r="W27" s="150">
        <f t="shared" si="0"/>
        <v>0</v>
      </c>
    </row>
    <row r="28" spans="23:23" x14ac:dyDescent="0.35">
      <c r="W28" s="150">
        <f t="shared" si="0"/>
        <v>0</v>
      </c>
    </row>
    <row r="29" spans="23:23" x14ac:dyDescent="0.35">
      <c r="W29" s="150">
        <f t="shared" si="0"/>
        <v>0</v>
      </c>
    </row>
    <row r="30" spans="23:23" x14ac:dyDescent="0.35">
      <c r="W30" s="150">
        <f t="shared" si="0"/>
        <v>0</v>
      </c>
    </row>
    <row r="31" spans="23:23" x14ac:dyDescent="0.35">
      <c r="W31" s="150">
        <f t="shared" si="0"/>
        <v>0</v>
      </c>
    </row>
    <row r="32" spans="23:23" x14ac:dyDescent="0.35">
      <c r="W32" s="150">
        <f t="shared" si="0"/>
        <v>0</v>
      </c>
    </row>
    <row r="33" spans="23:23" x14ac:dyDescent="0.35">
      <c r="W33" s="150">
        <f t="shared" si="0"/>
        <v>0</v>
      </c>
    </row>
    <row r="34" spans="23:23" x14ac:dyDescent="0.35">
      <c r="W34" s="150">
        <f t="shared" si="0"/>
        <v>0</v>
      </c>
    </row>
    <row r="35" spans="23:23" x14ac:dyDescent="0.35">
      <c r="W35" s="150">
        <f t="shared" si="0"/>
        <v>0</v>
      </c>
    </row>
    <row r="36" spans="23:23" x14ac:dyDescent="0.35">
      <c r="W36" s="150">
        <f t="shared" si="0"/>
        <v>0</v>
      </c>
    </row>
    <row r="37" spans="23:23" x14ac:dyDescent="0.35">
      <c r="W37" s="150">
        <f t="shared" si="0"/>
        <v>0</v>
      </c>
    </row>
    <row r="38" spans="23:23" x14ac:dyDescent="0.35">
      <c r="W38" s="150">
        <f t="shared" si="0"/>
        <v>0</v>
      </c>
    </row>
    <row r="39" spans="23:23" x14ac:dyDescent="0.35">
      <c r="W39" s="150">
        <f t="shared" si="0"/>
        <v>0</v>
      </c>
    </row>
    <row r="40" spans="23:23" x14ac:dyDescent="0.35">
      <c r="W40" s="150">
        <f t="shared" si="0"/>
        <v>0</v>
      </c>
    </row>
    <row r="41" spans="23:23" x14ac:dyDescent="0.35">
      <c r="W41" s="150">
        <f t="shared" si="0"/>
        <v>0</v>
      </c>
    </row>
    <row r="42" spans="23:23" x14ac:dyDescent="0.35">
      <c r="W42" s="150">
        <f t="shared" si="0"/>
        <v>0</v>
      </c>
    </row>
    <row r="43" spans="23:23" x14ac:dyDescent="0.35">
      <c r="W43" s="150">
        <f t="shared" si="0"/>
        <v>0</v>
      </c>
    </row>
    <row r="44" spans="23:23" x14ac:dyDescent="0.35">
      <c r="W44" s="150">
        <f t="shared" si="0"/>
        <v>0</v>
      </c>
    </row>
    <row r="45" spans="23:23" x14ac:dyDescent="0.35">
      <c r="W45" s="150">
        <f t="shared" si="0"/>
        <v>0</v>
      </c>
    </row>
    <row r="46" spans="23:23" x14ac:dyDescent="0.35">
      <c r="W46" s="150">
        <f t="shared" si="0"/>
        <v>0</v>
      </c>
    </row>
    <row r="47" spans="23:23" x14ac:dyDescent="0.35">
      <c r="W47" s="150">
        <f t="shared" si="0"/>
        <v>0</v>
      </c>
    </row>
    <row r="48" spans="23:23" x14ac:dyDescent="0.35">
      <c r="W48" s="150">
        <f t="shared" si="0"/>
        <v>0</v>
      </c>
    </row>
    <row r="49" spans="23:23" x14ac:dyDescent="0.35">
      <c r="W49" s="150">
        <f t="shared" si="0"/>
        <v>0</v>
      </c>
    </row>
    <row r="50" spans="23:23" x14ac:dyDescent="0.35">
      <c r="W50" s="150">
        <f t="shared" si="0"/>
        <v>0</v>
      </c>
    </row>
    <row r="51" spans="23:23" x14ac:dyDescent="0.35">
      <c r="W51" s="150">
        <f t="shared" si="0"/>
        <v>0</v>
      </c>
    </row>
    <row r="52" spans="23:23" x14ac:dyDescent="0.35">
      <c r="W52" s="150">
        <f t="shared" si="0"/>
        <v>0</v>
      </c>
    </row>
    <row r="53" spans="23:23" x14ac:dyDescent="0.35">
      <c r="W53" s="150">
        <f t="shared" si="0"/>
        <v>0</v>
      </c>
    </row>
    <row r="54" spans="23:23" x14ac:dyDescent="0.35">
      <c r="W54" s="150">
        <f t="shared" si="0"/>
        <v>0</v>
      </c>
    </row>
    <row r="55" spans="23:23" x14ac:dyDescent="0.35">
      <c r="W55" s="150">
        <f t="shared" si="0"/>
        <v>0</v>
      </c>
    </row>
    <row r="56" spans="23:23" x14ac:dyDescent="0.35">
      <c r="W56" s="150">
        <f t="shared" si="0"/>
        <v>0</v>
      </c>
    </row>
    <row r="57" spans="23:23" x14ac:dyDescent="0.35">
      <c r="W57" s="150">
        <f t="shared" si="0"/>
        <v>0</v>
      </c>
    </row>
    <row r="58" spans="23:23" x14ac:dyDescent="0.35">
      <c r="W58" s="150">
        <f t="shared" si="0"/>
        <v>0</v>
      </c>
    </row>
    <row r="59" spans="23:23" x14ac:dyDescent="0.35">
      <c r="W59" s="150">
        <f t="shared" si="0"/>
        <v>0</v>
      </c>
    </row>
    <row r="60" spans="23:23" x14ac:dyDescent="0.35">
      <c r="W60" s="150">
        <f t="shared" si="0"/>
        <v>0</v>
      </c>
    </row>
    <row r="61" spans="23:23" x14ac:dyDescent="0.35">
      <c r="W61" s="150">
        <f t="shared" si="0"/>
        <v>0</v>
      </c>
    </row>
    <row r="62" spans="23:23" x14ac:dyDescent="0.35">
      <c r="W62" s="150">
        <f t="shared" si="0"/>
        <v>0</v>
      </c>
    </row>
    <row r="63" spans="23:23" x14ac:dyDescent="0.35">
      <c r="W63" s="150">
        <f t="shared" si="0"/>
        <v>0</v>
      </c>
    </row>
    <row r="64" spans="23:23" x14ac:dyDescent="0.35">
      <c r="W64" s="150">
        <f t="shared" si="0"/>
        <v>0</v>
      </c>
    </row>
    <row r="65" spans="23:23" x14ac:dyDescent="0.35">
      <c r="W65" s="150">
        <f t="shared" si="0"/>
        <v>0</v>
      </c>
    </row>
    <row r="66" spans="23:23" x14ac:dyDescent="0.35">
      <c r="W66" s="150">
        <f t="shared" si="0"/>
        <v>0</v>
      </c>
    </row>
    <row r="67" spans="23:23" x14ac:dyDescent="0.35">
      <c r="W67" s="150">
        <f t="shared" ref="W67:W130" si="1">IF(V67 &lt;=  N67 + 30, 0, S67 * 12% * ((V67 - (N67 + 30)) / 365))</f>
        <v>0</v>
      </c>
    </row>
    <row r="68" spans="23:23" x14ac:dyDescent="0.35">
      <c r="W68" s="150">
        <f t="shared" si="1"/>
        <v>0</v>
      </c>
    </row>
    <row r="69" spans="23:23" x14ac:dyDescent="0.35">
      <c r="W69" s="150">
        <f t="shared" si="1"/>
        <v>0</v>
      </c>
    </row>
    <row r="70" spans="23:23" x14ac:dyDescent="0.35">
      <c r="W70" s="150">
        <f t="shared" si="1"/>
        <v>0</v>
      </c>
    </row>
    <row r="71" spans="23:23" x14ac:dyDescent="0.35">
      <c r="W71" s="150">
        <f t="shared" si="1"/>
        <v>0</v>
      </c>
    </row>
    <row r="72" spans="23:23" x14ac:dyDescent="0.35">
      <c r="W72" s="150">
        <f t="shared" si="1"/>
        <v>0</v>
      </c>
    </row>
    <row r="73" spans="23:23" x14ac:dyDescent="0.35">
      <c r="W73" s="150">
        <f t="shared" si="1"/>
        <v>0</v>
      </c>
    </row>
    <row r="74" spans="23:23" x14ac:dyDescent="0.35">
      <c r="W74" s="150">
        <f t="shared" si="1"/>
        <v>0</v>
      </c>
    </row>
    <row r="75" spans="23:23" x14ac:dyDescent="0.35">
      <c r="W75" s="150">
        <f t="shared" si="1"/>
        <v>0</v>
      </c>
    </row>
    <row r="76" spans="23:23" x14ac:dyDescent="0.35">
      <c r="W76" s="150">
        <f t="shared" si="1"/>
        <v>0</v>
      </c>
    </row>
    <row r="77" spans="23:23" x14ac:dyDescent="0.35">
      <c r="W77" s="150">
        <f t="shared" si="1"/>
        <v>0</v>
      </c>
    </row>
    <row r="78" spans="23:23" x14ac:dyDescent="0.35">
      <c r="W78" s="150">
        <f t="shared" si="1"/>
        <v>0</v>
      </c>
    </row>
    <row r="79" spans="23:23" x14ac:dyDescent="0.35">
      <c r="W79" s="150">
        <f t="shared" si="1"/>
        <v>0</v>
      </c>
    </row>
    <row r="80" spans="23:23" x14ac:dyDescent="0.35">
      <c r="W80" s="150">
        <f t="shared" si="1"/>
        <v>0</v>
      </c>
    </row>
    <row r="81" spans="23:23" x14ac:dyDescent="0.35">
      <c r="W81" s="150">
        <f t="shared" si="1"/>
        <v>0</v>
      </c>
    </row>
    <row r="82" spans="23:23" x14ac:dyDescent="0.35">
      <c r="W82" s="150">
        <f t="shared" si="1"/>
        <v>0</v>
      </c>
    </row>
    <row r="83" spans="23:23" x14ac:dyDescent="0.35">
      <c r="W83" s="150">
        <f t="shared" si="1"/>
        <v>0</v>
      </c>
    </row>
    <row r="84" spans="23:23" x14ac:dyDescent="0.35">
      <c r="W84" s="150">
        <f t="shared" si="1"/>
        <v>0</v>
      </c>
    </row>
    <row r="85" spans="23:23" x14ac:dyDescent="0.35">
      <c r="W85" s="150">
        <f t="shared" si="1"/>
        <v>0</v>
      </c>
    </row>
    <row r="86" spans="23:23" x14ac:dyDescent="0.35">
      <c r="W86" s="150">
        <f t="shared" si="1"/>
        <v>0</v>
      </c>
    </row>
    <row r="87" spans="23:23" x14ac:dyDescent="0.35">
      <c r="W87" s="150">
        <f t="shared" si="1"/>
        <v>0</v>
      </c>
    </row>
    <row r="88" spans="23:23" x14ac:dyDescent="0.35">
      <c r="W88" s="150">
        <f t="shared" si="1"/>
        <v>0</v>
      </c>
    </row>
    <row r="89" spans="23:23" x14ac:dyDescent="0.35">
      <c r="W89" s="150">
        <f t="shared" si="1"/>
        <v>0</v>
      </c>
    </row>
    <row r="90" spans="23:23" x14ac:dyDescent="0.35">
      <c r="W90" s="150">
        <f t="shared" si="1"/>
        <v>0</v>
      </c>
    </row>
    <row r="91" spans="23:23" x14ac:dyDescent="0.35">
      <c r="W91" s="150">
        <f t="shared" si="1"/>
        <v>0</v>
      </c>
    </row>
    <row r="92" spans="23:23" x14ac:dyDescent="0.35">
      <c r="W92" s="150">
        <f t="shared" si="1"/>
        <v>0</v>
      </c>
    </row>
    <row r="93" spans="23:23" x14ac:dyDescent="0.35">
      <c r="W93" s="150">
        <f t="shared" si="1"/>
        <v>0</v>
      </c>
    </row>
    <row r="94" spans="23:23" x14ac:dyDescent="0.35">
      <c r="W94" s="150">
        <f t="shared" si="1"/>
        <v>0</v>
      </c>
    </row>
    <row r="95" spans="23:23" x14ac:dyDescent="0.35">
      <c r="W95" s="150">
        <f t="shared" si="1"/>
        <v>0</v>
      </c>
    </row>
    <row r="96" spans="23:23" x14ac:dyDescent="0.35">
      <c r="W96" s="150">
        <f t="shared" si="1"/>
        <v>0</v>
      </c>
    </row>
    <row r="97" spans="23:23" x14ac:dyDescent="0.35">
      <c r="W97" s="150">
        <f t="shared" si="1"/>
        <v>0</v>
      </c>
    </row>
    <row r="98" spans="23:23" x14ac:dyDescent="0.35">
      <c r="W98" s="150">
        <f t="shared" si="1"/>
        <v>0</v>
      </c>
    </row>
    <row r="99" spans="23:23" x14ac:dyDescent="0.35">
      <c r="W99" s="150">
        <f t="shared" si="1"/>
        <v>0</v>
      </c>
    </row>
    <row r="100" spans="23:23" x14ac:dyDescent="0.35">
      <c r="W100" s="150">
        <f t="shared" si="1"/>
        <v>0</v>
      </c>
    </row>
    <row r="101" spans="23:23" x14ac:dyDescent="0.35">
      <c r="W101" s="150">
        <f t="shared" si="1"/>
        <v>0</v>
      </c>
    </row>
    <row r="102" spans="23:23" x14ac:dyDescent="0.35">
      <c r="W102" s="150">
        <f t="shared" si="1"/>
        <v>0</v>
      </c>
    </row>
    <row r="103" spans="23:23" x14ac:dyDescent="0.35">
      <c r="W103" s="150">
        <f t="shared" si="1"/>
        <v>0</v>
      </c>
    </row>
    <row r="104" spans="23:23" x14ac:dyDescent="0.35">
      <c r="W104" s="150">
        <f t="shared" si="1"/>
        <v>0</v>
      </c>
    </row>
    <row r="105" spans="23:23" x14ac:dyDescent="0.35">
      <c r="W105" s="150">
        <f t="shared" si="1"/>
        <v>0</v>
      </c>
    </row>
    <row r="106" spans="23:23" x14ac:dyDescent="0.35">
      <c r="W106" s="150">
        <f t="shared" si="1"/>
        <v>0</v>
      </c>
    </row>
    <row r="107" spans="23:23" x14ac:dyDescent="0.35">
      <c r="W107" s="150">
        <f t="shared" si="1"/>
        <v>0</v>
      </c>
    </row>
    <row r="108" spans="23:23" x14ac:dyDescent="0.35">
      <c r="W108" s="150">
        <f t="shared" si="1"/>
        <v>0</v>
      </c>
    </row>
    <row r="109" spans="23:23" x14ac:dyDescent="0.35">
      <c r="W109" s="150">
        <f t="shared" si="1"/>
        <v>0</v>
      </c>
    </row>
    <row r="110" spans="23:23" x14ac:dyDescent="0.35">
      <c r="W110" s="150">
        <f t="shared" si="1"/>
        <v>0</v>
      </c>
    </row>
    <row r="111" spans="23:23" x14ac:dyDescent="0.35">
      <c r="W111" s="150">
        <f t="shared" si="1"/>
        <v>0</v>
      </c>
    </row>
    <row r="112" spans="23:23" x14ac:dyDescent="0.35">
      <c r="W112" s="150">
        <f t="shared" si="1"/>
        <v>0</v>
      </c>
    </row>
    <row r="113" spans="23:23" x14ac:dyDescent="0.35">
      <c r="W113" s="150">
        <f t="shared" si="1"/>
        <v>0</v>
      </c>
    </row>
    <row r="114" spans="23:23" x14ac:dyDescent="0.35">
      <c r="W114" s="150">
        <f t="shared" si="1"/>
        <v>0</v>
      </c>
    </row>
    <row r="115" spans="23:23" x14ac:dyDescent="0.35">
      <c r="W115" s="150">
        <f t="shared" si="1"/>
        <v>0</v>
      </c>
    </row>
    <row r="116" spans="23:23" x14ac:dyDescent="0.35">
      <c r="W116" s="150">
        <f t="shared" si="1"/>
        <v>0</v>
      </c>
    </row>
    <row r="117" spans="23:23" x14ac:dyDescent="0.35">
      <c r="W117" s="150">
        <f t="shared" si="1"/>
        <v>0</v>
      </c>
    </row>
    <row r="118" spans="23:23" x14ac:dyDescent="0.35">
      <c r="W118" s="150">
        <f t="shared" si="1"/>
        <v>0</v>
      </c>
    </row>
    <row r="119" spans="23:23" x14ac:dyDescent="0.35">
      <c r="W119" s="150">
        <f t="shared" si="1"/>
        <v>0</v>
      </c>
    </row>
    <row r="120" spans="23:23" x14ac:dyDescent="0.35">
      <c r="W120" s="150">
        <f t="shared" si="1"/>
        <v>0</v>
      </c>
    </row>
    <row r="121" spans="23:23" x14ac:dyDescent="0.35">
      <c r="W121" s="150">
        <f t="shared" si="1"/>
        <v>0</v>
      </c>
    </row>
    <row r="122" spans="23:23" x14ac:dyDescent="0.35">
      <c r="W122" s="150">
        <f t="shared" si="1"/>
        <v>0</v>
      </c>
    </row>
    <row r="123" spans="23:23" x14ac:dyDescent="0.35">
      <c r="W123" s="150">
        <f t="shared" si="1"/>
        <v>0</v>
      </c>
    </row>
    <row r="124" spans="23:23" x14ac:dyDescent="0.35">
      <c r="W124" s="150">
        <f t="shared" si="1"/>
        <v>0</v>
      </c>
    </row>
    <row r="125" spans="23:23" x14ac:dyDescent="0.35">
      <c r="W125" s="150">
        <f t="shared" si="1"/>
        <v>0</v>
      </c>
    </row>
    <row r="126" spans="23:23" x14ac:dyDescent="0.35">
      <c r="W126" s="150">
        <f t="shared" si="1"/>
        <v>0</v>
      </c>
    </row>
    <row r="127" spans="23:23" x14ac:dyDescent="0.35">
      <c r="W127" s="150">
        <f t="shared" si="1"/>
        <v>0</v>
      </c>
    </row>
    <row r="128" spans="23:23" x14ac:dyDescent="0.35">
      <c r="W128" s="150">
        <f t="shared" si="1"/>
        <v>0</v>
      </c>
    </row>
    <row r="129" spans="23:23" x14ac:dyDescent="0.35">
      <c r="W129" s="150">
        <f t="shared" si="1"/>
        <v>0</v>
      </c>
    </row>
    <row r="130" spans="23:23" x14ac:dyDescent="0.35">
      <c r="W130" s="150">
        <f t="shared" si="1"/>
        <v>0</v>
      </c>
    </row>
    <row r="131" spans="23:23" x14ac:dyDescent="0.35">
      <c r="W131" s="150">
        <f t="shared" ref="W131:W194" si="2">IF(V131 &lt;=  N131 + 30, 0, S131 * 12% * ((V131 - (N131 + 30)) / 365))</f>
        <v>0</v>
      </c>
    </row>
    <row r="132" spans="23:23" x14ac:dyDescent="0.35">
      <c r="W132" s="150">
        <f t="shared" si="2"/>
        <v>0</v>
      </c>
    </row>
    <row r="133" spans="23:23" x14ac:dyDescent="0.35">
      <c r="W133" s="150">
        <f t="shared" si="2"/>
        <v>0</v>
      </c>
    </row>
    <row r="134" spans="23:23" x14ac:dyDescent="0.35">
      <c r="W134" s="150">
        <f t="shared" si="2"/>
        <v>0</v>
      </c>
    </row>
    <row r="135" spans="23:23" x14ac:dyDescent="0.35">
      <c r="W135" s="150">
        <f t="shared" si="2"/>
        <v>0</v>
      </c>
    </row>
    <row r="136" spans="23:23" x14ac:dyDescent="0.35">
      <c r="W136" s="150">
        <f t="shared" si="2"/>
        <v>0</v>
      </c>
    </row>
    <row r="137" spans="23:23" x14ac:dyDescent="0.35">
      <c r="W137" s="150">
        <f t="shared" si="2"/>
        <v>0</v>
      </c>
    </row>
    <row r="138" spans="23:23" x14ac:dyDescent="0.35">
      <c r="W138" s="150">
        <f t="shared" si="2"/>
        <v>0</v>
      </c>
    </row>
    <row r="139" spans="23:23" x14ac:dyDescent="0.35">
      <c r="W139" s="150">
        <f t="shared" si="2"/>
        <v>0</v>
      </c>
    </row>
    <row r="140" spans="23:23" x14ac:dyDescent="0.35">
      <c r="W140" s="150">
        <f t="shared" si="2"/>
        <v>0</v>
      </c>
    </row>
    <row r="141" spans="23:23" x14ac:dyDescent="0.35">
      <c r="W141" s="150">
        <f t="shared" si="2"/>
        <v>0</v>
      </c>
    </row>
    <row r="142" spans="23:23" x14ac:dyDescent="0.35">
      <c r="W142" s="150">
        <f t="shared" si="2"/>
        <v>0</v>
      </c>
    </row>
    <row r="143" spans="23:23" x14ac:dyDescent="0.35">
      <c r="W143" s="150">
        <f t="shared" si="2"/>
        <v>0</v>
      </c>
    </row>
    <row r="144" spans="23:23" x14ac:dyDescent="0.35">
      <c r="W144" s="150">
        <f t="shared" si="2"/>
        <v>0</v>
      </c>
    </row>
    <row r="145" spans="23:23" x14ac:dyDescent="0.35">
      <c r="W145" s="150">
        <f t="shared" si="2"/>
        <v>0</v>
      </c>
    </row>
    <row r="146" spans="23:23" x14ac:dyDescent="0.35">
      <c r="W146" s="150">
        <f t="shared" si="2"/>
        <v>0</v>
      </c>
    </row>
    <row r="147" spans="23:23" x14ac:dyDescent="0.35">
      <c r="W147" s="150">
        <f t="shared" si="2"/>
        <v>0</v>
      </c>
    </row>
    <row r="148" spans="23:23" x14ac:dyDescent="0.35">
      <c r="W148" s="150">
        <f t="shared" si="2"/>
        <v>0</v>
      </c>
    </row>
    <row r="149" spans="23:23" x14ac:dyDescent="0.35">
      <c r="W149" s="150">
        <f t="shared" si="2"/>
        <v>0</v>
      </c>
    </row>
    <row r="150" spans="23:23" x14ac:dyDescent="0.35">
      <c r="W150" s="150">
        <f t="shared" si="2"/>
        <v>0</v>
      </c>
    </row>
    <row r="151" spans="23:23" x14ac:dyDescent="0.35">
      <c r="W151" s="150">
        <f t="shared" si="2"/>
        <v>0</v>
      </c>
    </row>
    <row r="152" spans="23:23" x14ac:dyDescent="0.35">
      <c r="W152" s="150">
        <f t="shared" si="2"/>
        <v>0</v>
      </c>
    </row>
    <row r="153" spans="23:23" x14ac:dyDescent="0.35">
      <c r="W153" s="150">
        <f t="shared" si="2"/>
        <v>0</v>
      </c>
    </row>
    <row r="154" spans="23:23" x14ac:dyDescent="0.35">
      <c r="W154" s="150">
        <f t="shared" si="2"/>
        <v>0</v>
      </c>
    </row>
    <row r="155" spans="23:23" x14ac:dyDescent="0.35">
      <c r="W155" s="150">
        <f t="shared" si="2"/>
        <v>0</v>
      </c>
    </row>
    <row r="156" spans="23:23" x14ac:dyDescent="0.35">
      <c r="W156" s="150">
        <f t="shared" si="2"/>
        <v>0</v>
      </c>
    </row>
    <row r="157" spans="23:23" x14ac:dyDescent="0.35">
      <c r="W157" s="150">
        <f t="shared" si="2"/>
        <v>0</v>
      </c>
    </row>
    <row r="158" spans="23:23" x14ac:dyDescent="0.35">
      <c r="W158" s="150">
        <f t="shared" si="2"/>
        <v>0</v>
      </c>
    </row>
    <row r="159" spans="23:23" x14ac:dyDescent="0.35">
      <c r="W159" s="150">
        <f t="shared" si="2"/>
        <v>0</v>
      </c>
    </row>
    <row r="160" spans="23:23" x14ac:dyDescent="0.35">
      <c r="W160" s="150">
        <f t="shared" si="2"/>
        <v>0</v>
      </c>
    </row>
    <row r="161" spans="23:23" x14ac:dyDescent="0.35">
      <c r="W161" s="150">
        <f t="shared" si="2"/>
        <v>0</v>
      </c>
    </row>
    <row r="162" spans="23:23" x14ac:dyDescent="0.35">
      <c r="W162" s="150">
        <f t="shared" si="2"/>
        <v>0</v>
      </c>
    </row>
    <row r="163" spans="23:23" x14ac:dyDescent="0.35">
      <c r="W163" s="150">
        <f t="shared" si="2"/>
        <v>0</v>
      </c>
    </row>
    <row r="164" spans="23:23" x14ac:dyDescent="0.35">
      <c r="W164" s="150">
        <f t="shared" si="2"/>
        <v>0</v>
      </c>
    </row>
    <row r="165" spans="23:23" x14ac:dyDescent="0.35">
      <c r="W165" s="150">
        <f t="shared" si="2"/>
        <v>0</v>
      </c>
    </row>
    <row r="166" spans="23:23" x14ac:dyDescent="0.35">
      <c r="W166" s="150">
        <f t="shared" si="2"/>
        <v>0</v>
      </c>
    </row>
    <row r="167" spans="23:23" x14ac:dyDescent="0.35">
      <c r="W167" s="150">
        <f t="shared" si="2"/>
        <v>0</v>
      </c>
    </row>
    <row r="168" spans="23:23" x14ac:dyDescent="0.35">
      <c r="W168" s="150">
        <f t="shared" si="2"/>
        <v>0</v>
      </c>
    </row>
    <row r="169" spans="23:23" x14ac:dyDescent="0.35">
      <c r="W169" s="150">
        <f t="shared" si="2"/>
        <v>0</v>
      </c>
    </row>
    <row r="170" spans="23:23" x14ac:dyDescent="0.35">
      <c r="W170" s="150">
        <f t="shared" si="2"/>
        <v>0</v>
      </c>
    </row>
    <row r="171" spans="23:23" x14ac:dyDescent="0.35">
      <c r="W171" s="150">
        <f t="shared" si="2"/>
        <v>0</v>
      </c>
    </row>
    <row r="172" spans="23:23" x14ac:dyDescent="0.35">
      <c r="W172" s="150">
        <f t="shared" si="2"/>
        <v>0</v>
      </c>
    </row>
    <row r="173" spans="23:23" x14ac:dyDescent="0.35">
      <c r="W173" s="150">
        <f t="shared" si="2"/>
        <v>0</v>
      </c>
    </row>
    <row r="174" spans="23:23" x14ac:dyDescent="0.35">
      <c r="W174" s="150">
        <f t="shared" si="2"/>
        <v>0</v>
      </c>
    </row>
    <row r="175" spans="23:23" x14ac:dyDescent="0.35">
      <c r="W175" s="150">
        <f t="shared" si="2"/>
        <v>0</v>
      </c>
    </row>
    <row r="176" spans="23:23" x14ac:dyDescent="0.35">
      <c r="W176" s="150">
        <f t="shared" si="2"/>
        <v>0</v>
      </c>
    </row>
    <row r="177" spans="23:23" x14ac:dyDescent="0.35">
      <c r="W177" s="150">
        <f t="shared" si="2"/>
        <v>0</v>
      </c>
    </row>
    <row r="178" spans="23:23" x14ac:dyDescent="0.35">
      <c r="W178" s="150">
        <f t="shared" si="2"/>
        <v>0</v>
      </c>
    </row>
    <row r="179" spans="23:23" x14ac:dyDescent="0.35">
      <c r="W179" s="150">
        <f t="shared" si="2"/>
        <v>0</v>
      </c>
    </row>
    <row r="180" spans="23:23" x14ac:dyDescent="0.35">
      <c r="W180" s="150">
        <f t="shared" si="2"/>
        <v>0</v>
      </c>
    </row>
    <row r="181" spans="23:23" x14ac:dyDescent="0.35">
      <c r="W181" s="150">
        <f t="shared" si="2"/>
        <v>0</v>
      </c>
    </row>
    <row r="182" spans="23:23" x14ac:dyDescent="0.35">
      <c r="W182" s="150">
        <f t="shared" si="2"/>
        <v>0</v>
      </c>
    </row>
    <row r="183" spans="23:23" x14ac:dyDescent="0.35">
      <c r="W183" s="150">
        <f t="shared" si="2"/>
        <v>0</v>
      </c>
    </row>
    <row r="184" spans="23:23" x14ac:dyDescent="0.35">
      <c r="W184" s="150">
        <f t="shared" si="2"/>
        <v>0</v>
      </c>
    </row>
    <row r="185" spans="23:23" x14ac:dyDescent="0.35">
      <c r="W185" s="150">
        <f t="shared" si="2"/>
        <v>0</v>
      </c>
    </row>
    <row r="186" spans="23:23" x14ac:dyDescent="0.35">
      <c r="W186" s="150">
        <f t="shared" si="2"/>
        <v>0</v>
      </c>
    </row>
    <row r="187" spans="23:23" x14ac:dyDescent="0.35">
      <c r="W187" s="150">
        <f t="shared" si="2"/>
        <v>0</v>
      </c>
    </row>
    <row r="188" spans="23:23" x14ac:dyDescent="0.35">
      <c r="W188" s="150">
        <f t="shared" si="2"/>
        <v>0</v>
      </c>
    </row>
    <row r="189" spans="23:23" x14ac:dyDescent="0.35">
      <c r="W189" s="150">
        <f t="shared" si="2"/>
        <v>0</v>
      </c>
    </row>
    <row r="190" spans="23:23" x14ac:dyDescent="0.35">
      <c r="W190" s="150">
        <f t="shared" si="2"/>
        <v>0</v>
      </c>
    </row>
    <row r="191" spans="23:23" x14ac:dyDescent="0.35">
      <c r="W191" s="150">
        <f t="shared" si="2"/>
        <v>0</v>
      </c>
    </row>
    <row r="192" spans="23:23" x14ac:dyDescent="0.35">
      <c r="W192" s="150">
        <f t="shared" si="2"/>
        <v>0</v>
      </c>
    </row>
    <row r="193" spans="23:23" x14ac:dyDescent="0.35">
      <c r="W193" s="150">
        <f t="shared" si="2"/>
        <v>0</v>
      </c>
    </row>
    <row r="194" spans="23:23" x14ac:dyDescent="0.35">
      <c r="W194" s="150">
        <f t="shared" si="2"/>
        <v>0</v>
      </c>
    </row>
    <row r="195" spans="23:23" x14ac:dyDescent="0.35">
      <c r="W195" s="150">
        <f t="shared" ref="W195:W258" si="3">IF(V195 &lt;=  N195 + 30, 0, S195 * 12% * ((V195 - (N195 + 30)) / 365))</f>
        <v>0</v>
      </c>
    </row>
    <row r="196" spans="23:23" x14ac:dyDescent="0.35">
      <c r="W196" s="150">
        <f t="shared" si="3"/>
        <v>0</v>
      </c>
    </row>
    <row r="197" spans="23:23" x14ac:dyDescent="0.35">
      <c r="W197" s="150">
        <f t="shared" si="3"/>
        <v>0</v>
      </c>
    </row>
    <row r="198" spans="23:23" x14ac:dyDescent="0.35">
      <c r="W198" s="150">
        <f t="shared" si="3"/>
        <v>0</v>
      </c>
    </row>
    <row r="199" spans="23:23" x14ac:dyDescent="0.35">
      <c r="W199" s="150">
        <f t="shared" si="3"/>
        <v>0</v>
      </c>
    </row>
    <row r="200" spans="23:23" x14ac:dyDescent="0.35">
      <c r="W200" s="150">
        <f t="shared" si="3"/>
        <v>0</v>
      </c>
    </row>
    <row r="201" spans="23:23" x14ac:dyDescent="0.35">
      <c r="W201" s="150">
        <f t="shared" si="3"/>
        <v>0</v>
      </c>
    </row>
    <row r="202" spans="23:23" x14ac:dyDescent="0.35">
      <c r="W202" s="150">
        <f t="shared" si="3"/>
        <v>0</v>
      </c>
    </row>
    <row r="203" spans="23:23" x14ac:dyDescent="0.35">
      <c r="W203" s="150">
        <f t="shared" si="3"/>
        <v>0</v>
      </c>
    </row>
    <row r="204" spans="23:23" x14ac:dyDescent="0.35">
      <c r="W204" s="150">
        <f t="shared" si="3"/>
        <v>0</v>
      </c>
    </row>
    <row r="205" spans="23:23" x14ac:dyDescent="0.35">
      <c r="W205" s="150">
        <f t="shared" si="3"/>
        <v>0</v>
      </c>
    </row>
    <row r="206" spans="23:23" x14ac:dyDescent="0.35">
      <c r="W206" s="150">
        <f t="shared" si="3"/>
        <v>0</v>
      </c>
    </row>
    <row r="207" spans="23:23" x14ac:dyDescent="0.35">
      <c r="W207" s="150">
        <f t="shared" si="3"/>
        <v>0</v>
      </c>
    </row>
    <row r="208" spans="23:23" x14ac:dyDescent="0.35">
      <c r="W208" s="150">
        <f t="shared" si="3"/>
        <v>0</v>
      </c>
    </row>
    <row r="209" spans="23:23" x14ac:dyDescent="0.35">
      <c r="W209" s="150">
        <f t="shared" si="3"/>
        <v>0</v>
      </c>
    </row>
    <row r="210" spans="23:23" x14ac:dyDescent="0.35">
      <c r="W210" s="150">
        <f t="shared" si="3"/>
        <v>0</v>
      </c>
    </row>
    <row r="211" spans="23:23" x14ac:dyDescent="0.35">
      <c r="W211" s="150">
        <f t="shared" si="3"/>
        <v>0</v>
      </c>
    </row>
    <row r="212" spans="23:23" x14ac:dyDescent="0.35">
      <c r="W212" s="150">
        <f t="shared" si="3"/>
        <v>0</v>
      </c>
    </row>
    <row r="213" spans="23:23" x14ac:dyDescent="0.35">
      <c r="W213" s="150">
        <f t="shared" si="3"/>
        <v>0</v>
      </c>
    </row>
    <row r="214" spans="23:23" x14ac:dyDescent="0.35">
      <c r="W214" s="150">
        <f t="shared" si="3"/>
        <v>0</v>
      </c>
    </row>
    <row r="215" spans="23:23" x14ac:dyDescent="0.35">
      <c r="W215" s="150">
        <f t="shared" si="3"/>
        <v>0</v>
      </c>
    </row>
    <row r="216" spans="23:23" x14ac:dyDescent="0.35">
      <c r="W216" s="150">
        <f t="shared" si="3"/>
        <v>0</v>
      </c>
    </row>
    <row r="217" spans="23:23" x14ac:dyDescent="0.35">
      <c r="W217" s="150">
        <f t="shared" si="3"/>
        <v>0</v>
      </c>
    </row>
    <row r="218" spans="23:23" x14ac:dyDescent="0.35">
      <c r="W218" s="150">
        <f t="shared" si="3"/>
        <v>0</v>
      </c>
    </row>
    <row r="219" spans="23:23" x14ac:dyDescent="0.35">
      <c r="W219" s="150">
        <f t="shared" si="3"/>
        <v>0</v>
      </c>
    </row>
    <row r="220" spans="23:23" x14ac:dyDescent="0.35">
      <c r="W220" s="150">
        <f t="shared" si="3"/>
        <v>0</v>
      </c>
    </row>
    <row r="221" spans="23:23" x14ac:dyDescent="0.35">
      <c r="W221" s="150">
        <f t="shared" si="3"/>
        <v>0</v>
      </c>
    </row>
    <row r="222" spans="23:23" x14ac:dyDescent="0.35">
      <c r="W222" s="150">
        <f t="shared" si="3"/>
        <v>0</v>
      </c>
    </row>
    <row r="223" spans="23:23" x14ac:dyDescent="0.35">
      <c r="W223" s="150">
        <f t="shared" si="3"/>
        <v>0</v>
      </c>
    </row>
    <row r="224" spans="23:23" x14ac:dyDescent="0.35">
      <c r="W224" s="150">
        <f t="shared" si="3"/>
        <v>0</v>
      </c>
    </row>
    <row r="225" spans="23:23" x14ac:dyDescent="0.35">
      <c r="W225" s="150">
        <f t="shared" si="3"/>
        <v>0</v>
      </c>
    </row>
    <row r="226" spans="23:23" x14ac:dyDescent="0.35">
      <c r="W226" s="150">
        <f t="shared" si="3"/>
        <v>0</v>
      </c>
    </row>
    <row r="227" spans="23:23" x14ac:dyDescent="0.35">
      <c r="W227" s="150">
        <f t="shared" si="3"/>
        <v>0</v>
      </c>
    </row>
    <row r="228" spans="23:23" x14ac:dyDescent="0.35">
      <c r="W228" s="150">
        <f t="shared" si="3"/>
        <v>0</v>
      </c>
    </row>
    <row r="229" spans="23:23" x14ac:dyDescent="0.35">
      <c r="W229" s="150">
        <f t="shared" si="3"/>
        <v>0</v>
      </c>
    </row>
    <row r="230" spans="23:23" x14ac:dyDescent="0.35">
      <c r="W230" s="150">
        <f t="shared" si="3"/>
        <v>0</v>
      </c>
    </row>
    <row r="231" spans="23:23" x14ac:dyDescent="0.35">
      <c r="W231" s="150">
        <f t="shared" si="3"/>
        <v>0</v>
      </c>
    </row>
    <row r="232" spans="23:23" x14ac:dyDescent="0.35">
      <c r="W232" s="150">
        <f t="shared" si="3"/>
        <v>0</v>
      </c>
    </row>
    <row r="233" spans="23:23" x14ac:dyDescent="0.35">
      <c r="W233" s="150">
        <f t="shared" si="3"/>
        <v>0</v>
      </c>
    </row>
    <row r="234" spans="23:23" x14ac:dyDescent="0.35">
      <c r="W234" s="150">
        <f t="shared" si="3"/>
        <v>0</v>
      </c>
    </row>
    <row r="235" spans="23:23" x14ac:dyDescent="0.35">
      <c r="W235" s="150">
        <f t="shared" si="3"/>
        <v>0</v>
      </c>
    </row>
    <row r="236" spans="23:23" x14ac:dyDescent="0.35">
      <c r="W236" s="150">
        <f t="shared" si="3"/>
        <v>0</v>
      </c>
    </row>
    <row r="237" spans="23:23" x14ac:dyDescent="0.35">
      <c r="W237" s="150">
        <f t="shared" si="3"/>
        <v>0</v>
      </c>
    </row>
    <row r="238" spans="23:23" x14ac:dyDescent="0.35">
      <c r="W238" s="150">
        <f t="shared" si="3"/>
        <v>0</v>
      </c>
    </row>
    <row r="239" spans="23:23" x14ac:dyDescent="0.35">
      <c r="W239" s="150">
        <f t="shared" si="3"/>
        <v>0</v>
      </c>
    </row>
    <row r="240" spans="23:23" x14ac:dyDescent="0.35">
      <c r="W240" s="150">
        <f t="shared" si="3"/>
        <v>0</v>
      </c>
    </row>
    <row r="241" spans="23:23" x14ac:dyDescent="0.35">
      <c r="W241" s="150">
        <f t="shared" si="3"/>
        <v>0</v>
      </c>
    </row>
    <row r="242" spans="23:23" x14ac:dyDescent="0.35">
      <c r="W242" s="150">
        <f t="shared" si="3"/>
        <v>0</v>
      </c>
    </row>
    <row r="243" spans="23:23" x14ac:dyDescent="0.35">
      <c r="W243" s="150">
        <f t="shared" si="3"/>
        <v>0</v>
      </c>
    </row>
    <row r="244" spans="23:23" x14ac:dyDescent="0.35">
      <c r="W244" s="150">
        <f t="shared" si="3"/>
        <v>0</v>
      </c>
    </row>
    <row r="245" spans="23:23" x14ac:dyDescent="0.35">
      <c r="W245" s="150">
        <f t="shared" si="3"/>
        <v>0</v>
      </c>
    </row>
    <row r="246" spans="23:23" x14ac:dyDescent="0.35">
      <c r="W246" s="150">
        <f t="shared" si="3"/>
        <v>0</v>
      </c>
    </row>
    <row r="247" spans="23:23" x14ac:dyDescent="0.35">
      <c r="W247" s="150">
        <f t="shared" si="3"/>
        <v>0</v>
      </c>
    </row>
    <row r="248" spans="23:23" x14ac:dyDescent="0.35">
      <c r="W248" s="150">
        <f t="shared" si="3"/>
        <v>0</v>
      </c>
    </row>
    <row r="249" spans="23:23" x14ac:dyDescent="0.35">
      <c r="W249" s="150">
        <f t="shared" si="3"/>
        <v>0</v>
      </c>
    </row>
    <row r="250" spans="23:23" x14ac:dyDescent="0.35">
      <c r="W250" s="150">
        <f t="shared" si="3"/>
        <v>0</v>
      </c>
    </row>
    <row r="251" spans="23:23" x14ac:dyDescent="0.35">
      <c r="W251" s="150">
        <f t="shared" si="3"/>
        <v>0</v>
      </c>
    </row>
    <row r="252" spans="23:23" x14ac:dyDescent="0.35">
      <c r="W252" s="150">
        <f t="shared" si="3"/>
        <v>0</v>
      </c>
    </row>
    <row r="253" spans="23:23" x14ac:dyDescent="0.35">
      <c r="W253" s="150">
        <f t="shared" si="3"/>
        <v>0</v>
      </c>
    </row>
    <row r="254" spans="23:23" x14ac:dyDescent="0.35">
      <c r="W254" s="150">
        <f t="shared" si="3"/>
        <v>0</v>
      </c>
    </row>
    <row r="255" spans="23:23" x14ac:dyDescent="0.35">
      <c r="W255" s="150">
        <f t="shared" si="3"/>
        <v>0</v>
      </c>
    </row>
    <row r="256" spans="23:23" x14ac:dyDescent="0.35">
      <c r="W256" s="150">
        <f t="shared" si="3"/>
        <v>0</v>
      </c>
    </row>
    <row r="257" spans="23:23" x14ac:dyDescent="0.35">
      <c r="W257" s="150">
        <f t="shared" si="3"/>
        <v>0</v>
      </c>
    </row>
    <row r="258" spans="23:23" x14ac:dyDescent="0.35">
      <c r="W258" s="150">
        <f t="shared" si="3"/>
        <v>0</v>
      </c>
    </row>
    <row r="259" spans="23:23" x14ac:dyDescent="0.35">
      <c r="W259" s="150">
        <f t="shared" ref="W259:W322" si="4">IF(V259 &lt;=  N259 + 30, 0, S259 * 12% * ((V259 - (N259 + 30)) / 365))</f>
        <v>0</v>
      </c>
    </row>
    <row r="260" spans="23:23" x14ac:dyDescent="0.35">
      <c r="W260" s="150">
        <f t="shared" si="4"/>
        <v>0</v>
      </c>
    </row>
    <row r="261" spans="23:23" x14ac:dyDescent="0.35">
      <c r="W261" s="150">
        <f t="shared" si="4"/>
        <v>0</v>
      </c>
    </row>
    <row r="262" spans="23:23" x14ac:dyDescent="0.35">
      <c r="W262" s="150">
        <f t="shared" si="4"/>
        <v>0</v>
      </c>
    </row>
    <row r="263" spans="23:23" x14ac:dyDescent="0.35">
      <c r="W263" s="150">
        <f t="shared" si="4"/>
        <v>0</v>
      </c>
    </row>
    <row r="264" spans="23:23" x14ac:dyDescent="0.35">
      <c r="W264" s="150">
        <f t="shared" si="4"/>
        <v>0</v>
      </c>
    </row>
    <row r="265" spans="23:23" x14ac:dyDescent="0.35">
      <c r="W265" s="150">
        <f t="shared" si="4"/>
        <v>0</v>
      </c>
    </row>
    <row r="266" spans="23:23" x14ac:dyDescent="0.35">
      <c r="W266" s="150">
        <f t="shared" si="4"/>
        <v>0</v>
      </c>
    </row>
    <row r="267" spans="23:23" x14ac:dyDescent="0.35">
      <c r="W267" s="150">
        <f t="shared" si="4"/>
        <v>0</v>
      </c>
    </row>
    <row r="268" spans="23:23" x14ac:dyDescent="0.35">
      <c r="W268" s="150">
        <f t="shared" si="4"/>
        <v>0</v>
      </c>
    </row>
    <row r="269" spans="23:23" x14ac:dyDescent="0.35">
      <c r="W269" s="150">
        <f t="shared" si="4"/>
        <v>0</v>
      </c>
    </row>
    <row r="270" spans="23:23" x14ac:dyDescent="0.35">
      <c r="W270" s="150">
        <f t="shared" si="4"/>
        <v>0</v>
      </c>
    </row>
    <row r="271" spans="23:23" x14ac:dyDescent="0.35">
      <c r="W271" s="150">
        <f t="shared" si="4"/>
        <v>0</v>
      </c>
    </row>
    <row r="272" spans="23:23" x14ac:dyDescent="0.35">
      <c r="W272" s="150">
        <f t="shared" si="4"/>
        <v>0</v>
      </c>
    </row>
    <row r="273" spans="23:23" x14ac:dyDescent="0.35">
      <c r="W273" s="150">
        <f t="shared" si="4"/>
        <v>0</v>
      </c>
    </row>
    <row r="274" spans="23:23" x14ac:dyDescent="0.35">
      <c r="W274" s="150">
        <f t="shared" si="4"/>
        <v>0</v>
      </c>
    </row>
    <row r="275" spans="23:23" x14ac:dyDescent="0.35">
      <c r="W275" s="150">
        <f t="shared" si="4"/>
        <v>0</v>
      </c>
    </row>
    <row r="276" spans="23:23" x14ac:dyDescent="0.35">
      <c r="W276" s="150">
        <f t="shared" si="4"/>
        <v>0</v>
      </c>
    </row>
    <row r="277" spans="23:23" x14ac:dyDescent="0.35">
      <c r="W277" s="150">
        <f t="shared" si="4"/>
        <v>0</v>
      </c>
    </row>
    <row r="278" spans="23:23" x14ac:dyDescent="0.35">
      <c r="W278" s="150">
        <f t="shared" si="4"/>
        <v>0</v>
      </c>
    </row>
    <row r="279" spans="23:23" x14ac:dyDescent="0.35">
      <c r="W279" s="150">
        <f t="shared" si="4"/>
        <v>0</v>
      </c>
    </row>
    <row r="280" spans="23:23" x14ac:dyDescent="0.35">
      <c r="W280" s="150">
        <f t="shared" si="4"/>
        <v>0</v>
      </c>
    </row>
    <row r="281" spans="23:23" x14ac:dyDescent="0.35">
      <c r="W281" s="150">
        <f t="shared" si="4"/>
        <v>0</v>
      </c>
    </row>
    <row r="282" spans="23:23" x14ac:dyDescent="0.35">
      <c r="W282" s="150">
        <f t="shared" si="4"/>
        <v>0</v>
      </c>
    </row>
    <row r="283" spans="23:23" x14ac:dyDescent="0.35">
      <c r="W283" s="150">
        <f t="shared" si="4"/>
        <v>0</v>
      </c>
    </row>
    <row r="284" spans="23:23" x14ac:dyDescent="0.35">
      <c r="W284" s="150">
        <f t="shared" si="4"/>
        <v>0</v>
      </c>
    </row>
    <row r="285" spans="23:23" x14ac:dyDescent="0.35">
      <c r="W285" s="150">
        <f t="shared" si="4"/>
        <v>0</v>
      </c>
    </row>
    <row r="286" spans="23:23" x14ac:dyDescent="0.35">
      <c r="W286" s="150">
        <f t="shared" si="4"/>
        <v>0</v>
      </c>
    </row>
    <row r="287" spans="23:23" x14ac:dyDescent="0.35">
      <c r="W287" s="150">
        <f t="shared" si="4"/>
        <v>0</v>
      </c>
    </row>
    <row r="288" spans="23:23" x14ac:dyDescent="0.35">
      <c r="W288" s="150">
        <f t="shared" si="4"/>
        <v>0</v>
      </c>
    </row>
    <row r="289" spans="23:23" x14ac:dyDescent="0.35">
      <c r="W289" s="150">
        <f t="shared" si="4"/>
        <v>0</v>
      </c>
    </row>
    <row r="290" spans="23:23" x14ac:dyDescent="0.35">
      <c r="W290" s="150">
        <f t="shared" si="4"/>
        <v>0</v>
      </c>
    </row>
    <row r="291" spans="23:23" x14ac:dyDescent="0.35">
      <c r="W291" s="150">
        <f t="shared" si="4"/>
        <v>0</v>
      </c>
    </row>
    <row r="292" spans="23:23" x14ac:dyDescent="0.35">
      <c r="W292" s="150">
        <f t="shared" si="4"/>
        <v>0</v>
      </c>
    </row>
    <row r="293" spans="23:23" x14ac:dyDescent="0.35">
      <c r="W293" s="150">
        <f t="shared" si="4"/>
        <v>0</v>
      </c>
    </row>
    <row r="294" spans="23:23" x14ac:dyDescent="0.35">
      <c r="W294" s="150">
        <f t="shared" si="4"/>
        <v>0</v>
      </c>
    </row>
    <row r="295" spans="23:23" x14ac:dyDescent="0.35">
      <c r="W295" s="150">
        <f t="shared" si="4"/>
        <v>0</v>
      </c>
    </row>
    <row r="296" spans="23:23" x14ac:dyDescent="0.35">
      <c r="W296" s="150">
        <f t="shared" si="4"/>
        <v>0</v>
      </c>
    </row>
    <row r="297" spans="23:23" x14ac:dyDescent="0.35">
      <c r="W297" s="150">
        <f t="shared" si="4"/>
        <v>0</v>
      </c>
    </row>
    <row r="298" spans="23:23" x14ac:dyDescent="0.35">
      <c r="W298" s="150">
        <f t="shared" si="4"/>
        <v>0</v>
      </c>
    </row>
    <row r="299" spans="23:23" x14ac:dyDescent="0.35">
      <c r="W299" s="150">
        <f t="shared" si="4"/>
        <v>0</v>
      </c>
    </row>
    <row r="300" spans="23:23" x14ac:dyDescent="0.35">
      <c r="W300" s="150">
        <f t="shared" si="4"/>
        <v>0</v>
      </c>
    </row>
    <row r="301" spans="23:23" x14ac:dyDescent="0.35">
      <c r="W301" s="150">
        <f t="shared" si="4"/>
        <v>0</v>
      </c>
    </row>
    <row r="302" spans="23:23" x14ac:dyDescent="0.35">
      <c r="W302" s="150">
        <f t="shared" si="4"/>
        <v>0</v>
      </c>
    </row>
    <row r="303" spans="23:23" x14ac:dyDescent="0.35">
      <c r="W303" s="150">
        <f t="shared" si="4"/>
        <v>0</v>
      </c>
    </row>
    <row r="304" spans="23:23" x14ac:dyDescent="0.35">
      <c r="W304" s="150">
        <f t="shared" si="4"/>
        <v>0</v>
      </c>
    </row>
    <row r="305" spans="23:23" x14ac:dyDescent="0.35">
      <c r="W305" s="150">
        <f t="shared" si="4"/>
        <v>0</v>
      </c>
    </row>
    <row r="306" spans="23:23" x14ac:dyDescent="0.35">
      <c r="W306" s="150">
        <f t="shared" si="4"/>
        <v>0</v>
      </c>
    </row>
    <row r="307" spans="23:23" x14ac:dyDescent="0.35">
      <c r="W307" s="150">
        <f t="shared" si="4"/>
        <v>0</v>
      </c>
    </row>
    <row r="308" spans="23:23" x14ac:dyDescent="0.35">
      <c r="W308" s="150">
        <f t="shared" si="4"/>
        <v>0</v>
      </c>
    </row>
    <row r="309" spans="23:23" x14ac:dyDescent="0.35">
      <c r="W309" s="150">
        <f t="shared" si="4"/>
        <v>0</v>
      </c>
    </row>
    <row r="310" spans="23:23" x14ac:dyDescent="0.35">
      <c r="W310" s="150">
        <f t="shared" si="4"/>
        <v>0</v>
      </c>
    </row>
    <row r="311" spans="23:23" x14ac:dyDescent="0.35">
      <c r="W311" s="150">
        <f t="shared" si="4"/>
        <v>0</v>
      </c>
    </row>
    <row r="312" spans="23:23" x14ac:dyDescent="0.35">
      <c r="W312" s="150">
        <f t="shared" si="4"/>
        <v>0</v>
      </c>
    </row>
    <row r="313" spans="23:23" x14ac:dyDescent="0.35">
      <c r="W313" s="150">
        <f t="shared" si="4"/>
        <v>0</v>
      </c>
    </row>
    <row r="314" spans="23:23" x14ac:dyDescent="0.35">
      <c r="W314" s="150">
        <f t="shared" si="4"/>
        <v>0</v>
      </c>
    </row>
    <row r="315" spans="23:23" x14ac:dyDescent="0.35">
      <c r="W315" s="150">
        <f t="shared" si="4"/>
        <v>0</v>
      </c>
    </row>
    <row r="316" spans="23:23" x14ac:dyDescent="0.35">
      <c r="W316" s="150">
        <f t="shared" si="4"/>
        <v>0</v>
      </c>
    </row>
    <row r="317" spans="23:23" x14ac:dyDescent="0.35">
      <c r="W317" s="150">
        <f t="shared" si="4"/>
        <v>0</v>
      </c>
    </row>
    <row r="318" spans="23:23" x14ac:dyDescent="0.35">
      <c r="W318" s="150">
        <f t="shared" si="4"/>
        <v>0</v>
      </c>
    </row>
    <row r="319" spans="23:23" x14ac:dyDescent="0.35">
      <c r="W319" s="150">
        <f t="shared" si="4"/>
        <v>0</v>
      </c>
    </row>
    <row r="320" spans="23:23" x14ac:dyDescent="0.35">
      <c r="W320" s="150">
        <f t="shared" si="4"/>
        <v>0</v>
      </c>
    </row>
    <row r="321" spans="23:23" x14ac:dyDescent="0.35">
      <c r="W321" s="150">
        <f t="shared" si="4"/>
        <v>0</v>
      </c>
    </row>
    <row r="322" spans="23:23" x14ac:dyDescent="0.35">
      <c r="W322" s="150">
        <f t="shared" si="4"/>
        <v>0</v>
      </c>
    </row>
    <row r="323" spans="23:23" x14ac:dyDescent="0.35">
      <c r="W323" s="150">
        <f t="shared" ref="W323:W386" si="5">IF(V323 &lt;=  N323 + 30, 0, S323 * 12% * ((V323 - (N323 + 30)) / 365))</f>
        <v>0</v>
      </c>
    </row>
    <row r="324" spans="23:23" x14ac:dyDescent="0.35">
      <c r="W324" s="150">
        <f t="shared" si="5"/>
        <v>0</v>
      </c>
    </row>
    <row r="325" spans="23:23" x14ac:dyDescent="0.35">
      <c r="W325" s="150">
        <f t="shared" si="5"/>
        <v>0</v>
      </c>
    </row>
    <row r="326" spans="23:23" x14ac:dyDescent="0.35">
      <c r="W326" s="150">
        <f t="shared" si="5"/>
        <v>0</v>
      </c>
    </row>
    <row r="327" spans="23:23" x14ac:dyDescent="0.35">
      <c r="W327" s="150">
        <f t="shared" si="5"/>
        <v>0</v>
      </c>
    </row>
    <row r="328" spans="23:23" x14ac:dyDescent="0.35">
      <c r="W328" s="150">
        <f t="shared" si="5"/>
        <v>0</v>
      </c>
    </row>
    <row r="329" spans="23:23" x14ac:dyDescent="0.35">
      <c r="W329" s="150">
        <f t="shared" si="5"/>
        <v>0</v>
      </c>
    </row>
    <row r="330" spans="23:23" x14ac:dyDescent="0.35">
      <c r="W330" s="150">
        <f t="shared" si="5"/>
        <v>0</v>
      </c>
    </row>
    <row r="331" spans="23:23" x14ac:dyDescent="0.35">
      <c r="W331" s="150">
        <f t="shared" si="5"/>
        <v>0</v>
      </c>
    </row>
    <row r="332" spans="23:23" x14ac:dyDescent="0.35">
      <c r="W332" s="150">
        <f t="shared" si="5"/>
        <v>0</v>
      </c>
    </row>
    <row r="333" spans="23:23" x14ac:dyDescent="0.35">
      <c r="W333" s="150">
        <f t="shared" si="5"/>
        <v>0</v>
      </c>
    </row>
    <row r="334" spans="23:23" x14ac:dyDescent="0.35">
      <c r="W334" s="150">
        <f t="shared" si="5"/>
        <v>0</v>
      </c>
    </row>
    <row r="335" spans="23:23" x14ac:dyDescent="0.35">
      <c r="W335" s="150">
        <f t="shared" si="5"/>
        <v>0</v>
      </c>
    </row>
    <row r="336" spans="23:23" x14ac:dyDescent="0.35">
      <c r="W336" s="150">
        <f t="shared" si="5"/>
        <v>0</v>
      </c>
    </row>
    <row r="337" spans="23:23" x14ac:dyDescent="0.35">
      <c r="W337" s="150">
        <f t="shared" si="5"/>
        <v>0</v>
      </c>
    </row>
    <row r="338" spans="23:23" x14ac:dyDescent="0.35">
      <c r="W338" s="150">
        <f t="shared" si="5"/>
        <v>0</v>
      </c>
    </row>
    <row r="339" spans="23:23" x14ac:dyDescent="0.35">
      <c r="W339" s="150">
        <f t="shared" si="5"/>
        <v>0</v>
      </c>
    </row>
    <row r="340" spans="23:23" x14ac:dyDescent="0.35">
      <c r="W340" s="150">
        <f t="shared" si="5"/>
        <v>0</v>
      </c>
    </row>
    <row r="341" spans="23:23" x14ac:dyDescent="0.35">
      <c r="W341" s="150">
        <f t="shared" si="5"/>
        <v>0</v>
      </c>
    </row>
    <row r="342" spans="23:23" x14ac:dyDescent="0.35">
      <c r="W342" s="150">
        <f t="shared" si="5"/>
        <v>0</v>
      </c>
    </row>
    <row r="343" spans="23:23" x14ac:dyDescent="0.35">
      <c r="W343" s="150">
        <f t="shared" si="5"/>
        <v>0</v>
      </c>
    </row>
    <row r="344" spans="23:23" x14ac:dyDescent="0.35">
      <c r="W344" s="150">
        <f t="shared" si="5"/>
        <v>0</v>
      </c>
    </row>
    <row r="345" spans="23:23" x14ac:dyDescent="0.35">
      <c r="W345" s="150">
        <f t="shared" si="5"/>
        <v>0</v>
      </c>
    </row>
    <row r="346" spans="23:23" x14ac:dyDescent="0.35">
      <c r="W346" s="150">
        <f t="shared" si="5"/>
        <v>0</v>
      </c>
    </row>
    <row r="347" spans="23:23" x14ac:dyDescent="0.35">
      <c r="W347" s="150">
        <f t="shared" si="5"/>
        <v>0</v>
      </c>
    </row>
    <row r="348" spans="23:23" x14ac:dyDescent="0.35">
      <c r="W348" s="150">
        <f t="shared" si="5"/>
        <v>0</v>
      </c>
    </row>
    <row r="349" spans="23:23" x14ac:dyDescent="0.35">
      <c r="W349" s="150">
        <f t="shared" si="5"/>
        <v>0</v>
      </c>
    </row>
    <row r="350" spans="23:23" x14ac:dyDescent="0.35">
      <c r="W350" s="150">
        <f t="shared" si="5"/>
        <v>0</v>
      </c>
    </row>
    <row r="351" spans="23:23" x14ac:dyDescent="0.35">
      <c r="W351" s="150">
        <f t="shared" si="5"/>
        <v>0</v>
      </c>
    </row>
    <row r="352" spans="23:23" x14ac:dyDescent="0.35">
      <c r="W352" s="150">
        <f t="shared" si="5"/>
        <v>0</v>
      </c>
    </row>
    <row r="353" spans="23:23" x14ac:dyDescent="0.35">
      <c r="W353" s="150">
        <f t="shared" si="5"/>
        <v>0</v>
      </c>
    </row>
    <row r="354" spans="23:23" x14ac:dyDescent="0.35">
      <c r="W354" s="150">
        <f t="shared" si="5"/>
        <v>0</v>
      </c>
    </row>
    <row r="355" spans="23:23" x14ac:dyDescent="0.35">
      <c r="W355" s="150">
        <f t="shared" si="5"/>
        <v>0</v>
      </c>
    </row>
    <row r="356" spans="23:23" x14ac:dyDescent="0.35">
      <c r="W356" s="150">
        <f t="shared" si="5"/>
        <v>0</v>
      </c>
    </row>
    <row r="357" spans="23:23" x14ac:dyDescent="0.35">
      <c r="W357" s="150">
        <f t="shared" si="5"/>
        <v>0</v>
      </c>
    </row>
    <row r="358" spans="23:23" x14ac:dyDescent="0.35">
      <c r="W358" s="150">
        <f t="shared" si="5"/>
        <v>0</v>
      </c>
    </row>
    <row r="359" spans="23:23" x14ac:dyDescent="0.35">
      <c r="W359" s="150">
        <f t="shared" si="5"/>
        <v>0</v>
      </c>
    </row>
    <row r="360" spans="23:23" x14ac:dyDescent="0.35">
      <c r="W360" s="150">
        <f t="shared" si="5"/>
        <v>0</v>
      </c>
    </row>
    <row r="361" spans="23:23" x14ac:dyDescent="0.35">
      <c r="W361" s="150">
        <f t="shared" si="5"/>
        <v>0</v>
      </c>
    </row>
    <row r="362" spans="23:23" x14ac:dyDescent="0.35">
      <c r="W362" s="150">
        <f t="shared" si="5"/>
        <v>0</v>
      </c>
    </row>
    <row r="363" spans="23:23" x14ac:dyDescent="0.35">
      <c r="W363" s="150">
        <f t="shared" si="5"/>
        <v>0</v>
      </c>
    </row>
    <row r="364" spans="23:23" x14ac:dyDescent="0.35">
      <c r="W364" s="150">
        <f t="shared" si="5"/>
        <v>0</v>
      </c>
    </row>
    <row r="365" spans="23:23" x14ac:dyDescent="0.35">
      <c r="W365" s="150">
        <f t="shared" si="5"/>
        <v>0</v>
      </c>
    </row>
    <row r="366" spans="23:23" x14ac:dyDescent="0.35">
      <c r="W366" s="150">
        <f t="shared" si="5"/>
        <v>0</v>
      </c>
    </row>
    <row r="367" spans="23:23" x14ac:dyDescent="0.35">
      <c r="W367" s="150">
        <f t="shared" si="5"/>
        <v>0</v>
      </c>
    </row>
    <row r="368" spans="23:23" x14ac:dyDescent="0.35">
      <c r="W368" s="150">
        <f t="shared" si="5"/>
        <v>0</v>
      </c>
    </row>
    <row r="369" spans="23:23" x14ac:dyDescent="0.35">
      <c r="W369" s="150">
        <f t="shared" si="5"/>
        <v>0</v>
      </c>
    </row>
    <row r="370" spans="23:23" x14ac:dyDescent="0.35">
      <c r="W370" s="150">
        <f t="shared" si="5"/>
        <v>0</v>
      </c>
    </row>
    <row r="371" spans="23:23" x14ac:dyDescent="0.35">
      <c r="W371" s="150">
        <f t="shared" si="5"/>
        <v>0</v>
      </c>
    </row>
    <row r="372" spans="23:23" x14ac:dyDescent="0.35">
      <c r="W372" s="150">
        <f t="shared" si="5"/>
        <v>0</v>
      </c>
    </row>
    <row r="373" spans="23:23" x14ac:dyDescent="0.35">
      <c r="W373" s="150">
        <f t="shared" si="5"/>
        <v>0</v>
      </c>
    </row>
    <row r="374" spans="23:23" x14ac:dyDescent="0.35">
      <c r="W374" s="150">
        <f t="shared" si="5"/>
        <v>0</v>
      </c>
    </row>
    <row r="375" spans="23:23" x14ac:dyDescent="0.35">
      <c r="W375" s="150">
        <f t="shared" si="5"/>
        <v>0</v>
      </c>
    </row>
    <row r="376" spans="23:23" x14ac:dyDescent="0.35">
      <c r="W376" s="150">
        <f t="shared" si="5"/>
        <v>0</v>
      </c>
    </row>
    <row r="377" spans="23:23" x14ac:dyDescent="0.35">
      <c r="W377" s="150">
        <f t="shared" si="5"/>
        <v>0</v>
      </c>
    </row>
    <row r="378" spans="23:23" x14ac:dyDescent="0.35">
      <c r="W378" s="150">
        <f t="shared" si="5"/>
        <v>0</v>
      </c>
    </row>
    <row r="379" spans="23:23" x14ac:dyDescent="0.35">
      <c r="W379" s="150">
        <f t="shared" si="5"/>
        <v>0</v>
      </c>
    </row>
    <row r="380" spans="23:23" x14ac:dyDescent="0.35">
      <c r="W380" s="150">
        <f t="shared" si="5"/>
        <v>0</v>
      </c>
    </row>
    <row r="381" spans="23:23" x14ac:dyDescent="0.35">
      <c r="W381" s="150">
        <f t="shared" si="5"/>
        <v>0</v>
      </c>
    </row>
    <row r="382" spans="23:23" x14ac:dyDescent="0.35">
      <c r="W382" s="150">
        <f t="shared" si="5"/>
        <v>0</v>
      </c>
    </row>
    <row r="383" spans="23:23" x14ac:dyDescent="0.35">
      <c r="W383" s="150">
        <f t="shared" si="5"/>
        <v>0</v>
      </c>
    </row>
    <row r="384" spans="23:23" x14ac:dyDescent="0.35">
      <c r="W384" s="150">
        <f t="shared" si="5"/>
        <v>0</v>
      </c>
    </row>
    <row r="385" spans="23:23" x14ac:dyDescent="0.35">
      <c r="W385" s="150">
        <f t="shared" si="5"/>
        <v>0</v>
      </c>
    </row>
    <row r="386" spans="23:23" x14ac:dyDescent="0.35">
      <c r="W386" s="150">
        <f t="shared" si="5"/>
        <v>0</v>
      </c>
    </row>
    <row r="387" spans="23:23" x14ac:dyDescent="0.35">
      <c r="W387" s="150">
        <f t="shared" ref="W387:W450" si="6">IF(V387 &lt;=  N387 + 30, 0, S387 * 12% * ((V387 - (N387 + 30)) / 365))</f>
        <v>0</v>
      </c>
    </row>
    <row r="388" spans="23:23" x14ac:dyDescent="0.35">
      <c r="W388" s="150">
        <f t="shared" si="6"/>
        <v>0</v>
      </c>
    </row>
    <row r="389" spans="23:23" x14ac:dyDescent="0.35">
      <c r="W389" s="150">
        <f t="shared" si="6"/>
        <v>0</v>
      </c>
    </row>
    <row r="390" spans="23:23" x14ac:dyDescent="0.35">
      <c r="W390" s="150">
        <f t="shared" si="6"/>
        <v>0</v>
      </c>
    </row>
    <row r="391" spans="23:23" x14ac:dyDescent="0.35">
      <c r="W391" s="150">
        <f t="shared" si="6"/>
        <v>0</v>
      </c>
    </row>
    <row r="392" spans="23:23" x14ac:dyDescent="0.35">
      <c r="W392" s="150">
        <f t="shared" si="6"/>
        <v>0</v>
      </c>
    </row>
    <row r="393" spans="23:23" x14ac:dyDescent="0.35">
      <c r="W393" s="150">
        <f t="shared" si="6"/>
        <v>0</v>
      </c>
    </row>
    <row r="394" spans="23:23" x14ac:dyDescent="0.35">
      <c r="W394" s="150">
        <f t="shared" si="6"/>
        <v>0</v>
      </c>
    </row>
    <row r="395" spans="23:23" x14ac:dyDescent="0.35">
      <c r="W395" s="150">
        <f t="shared" si="6"/>
        <v>0</v>
      </c>
    </row>
    <row r="396" spans="23:23" x14ac:dyDescent="0.35">
      <c r="W396" s="150">
        <f t="shared" si="6"/>
        <v>0</v>
      </c>
    </row>
    <row r="397" spans="23:23" x14ac:dyDescent="0.35">
      <c r="W397" s="150">
        <f t="shared" si="6"/>
        <v>0</v>
      </c>
    </row>
    <row r="398" spans="23:23" x14ac:dyDescent="0.35">
      <c r="W398" s="150">
        <f t="shared" si="6"/>
        <v>0</v>
      </c>
    </row>
    <row r="399" spans="23:23" x14ac:dyDescent="0.35">
      <c r="W399" s="150">
        <f t="shared" si="6"/>
        <v>0</v>
      </c>
    </row>
    <row r="400" spans="23:23" x14ac:dyDescent="0.35">
      <c r="W400" s="150">
        <f t="shared" si="6"/>
        <v>0</v>
      </c>
    </row>
    <row r="401" spans="23:23" x14ac:dyDescent="0.35">
      <c r="W401" s="150">
        <f t="shared" si="6"/>
        <v>0</v>
      </c>
    </row>
    <row r="402" spans="23:23" x14ac:dyDescent="0.35">
      <c r="W402" s="150">
        <f t="shared" si="6"/>
        <v>0</v>
      </c>
    </row>
    <row r="403" spans="23:23" x14ac:dyDescent="0.35">
      <c r="W403" s="150">
        <f t="shared" si="6"/>
        <v>0</v>
      </c>
    </row>
    <row r="404" spans="23:23" x14ac:dyDescent="0.35">
      <c r="W404" s="150">
        <f t="shared" si="6"/>
        <v>0</v>
      </c>
    </row>
    <row r="405" spans="23:23" x14ac:dyDescent="0.35">
      <c r="W405" s="150">
        <f t="shared" si="6"/>
        <v>0</v>
      </c>
    </row>
    <row r="406" spans="23:23" x14ac:dyDescent="0.35">
      <c r="W406" s="150">
        <f t="shared" si="6"/>
        <v>0</v>
      </c>
    </row>
    <row r="407" spans="23:23" x14ac:dyDescent="0.35">
      <c r="W407" s="150">
        <f t="shared" si="6"/>
        <v>0</v>
      </c>
    </row>
    <row r="408" spans="23:23" x14ac:dyDescent="0.35">
      <c r="W408" s="150">
        <f t="shared" si="6"/>
        <v>0</v>
      </c>
    </row>
    <row r="409" spans="23:23" x14ac:dyDescent="0.35">
      <c r="W409" s="150">
        <f t="shared" si="6"/>
        <v>0</v>
      </c>
    </row>
    <row r="410" spans="23:23" x14ac:dyDescent="0.35">
      <c r="W410" s="150">
        <f t="shared" si="6"/>
        <v>0</v>
      </c>
    </row>
    <row r="411" spans="23:23" x14ac:dyDescent="0.35">
      <c r="W411" s="150">
        <f t="shared" si="6"/>
        <v>0</v>
      </c>
    </row>
    <row r="412" spans="23:23" x14ac:dyDescent="0.35">
      <c r="W412" s="150">
        <f t="shared" si="6"/>
        <v>0</v>
      </c>
    </row>
    <row r="413" spans="23:23" x14ac:dyDescent="0.35">
      <c r="W413" s="150">
        <f t="shared" si="6"/>
        <v>0</v>
      </c>
    </row>
    <row r="414" spans="23:23" x14ac:dyDescent="0.35">
      <c r="W414" s="150">
        <f t="shared" si="6"/>
        <v>0</v>
      </c>
    </row>
    <row r="415" spans="23:23" x14ac:dyDescent="0.35">
      <c r="W415" s="150">
        <f t="shared" si="6"/>
        <v>0</v>
      </c>
    </row>
    <row r="416" spans="23:23" x14ac:dyDescent="0.35">
      <c r="W416" s="150">
        <f t="shared" si="6"/>
        <v>0</v>
      </c>
    </row>
    <row r="417" spans="23:23" x14ac:dyDescent="0.35">
      <c r="W417" s="150">
        <f t="shared" si="6"/>
        <v>0</v>
      </c>
    </row>
    <row r="418" spans="23:23" x14ac:dyDescent="0.35">
      <c r="W418" s="150">
        <f t="shared" si="6"/>
        <v>0</v>
      </c>
    </row>
    <row r="419" spans="23:23" x14ac:dyDescent="0.35">
      <c r="W419" s="150">
        <f t="shared" si="6"/>
        <v>0</v>
      </c>
    </row>
    <row r="420" spans="23:23" x14ac:dyDescent="0.35">
      <c r="W420" s="150">
        <f t="shared" si="6"/>
        <v>0</v>
      </c>
    </row>
    <row r="421" spans="23:23" x14ac:dyDescent="0.35">
      <c r="W421" s="150">
        <f t="shared" si="6"/>
        <v>0</v>
      </c>
    </row>
    <row r="422" spans="23:23" x14ac:dyDescent="0.35">
      <c r="W422" s="150">
        <f t="shared" si="6"/>
        <v>0</v>
      </c>
    </row>
    <row r="423" spans="23:23" x14ac:dyDescent="0.35">
      <c r="W423" s="150">
        <f t="shared" si="6"/>
        <v>0</v>
      </c>
    </row>
    <row r="424" spans="23:23" x14ac:dyDescent="0.35">
      <c r="W424" s="150">
        <f t="shared" si="6"/>
        <v>0</v>
      </c>
    </row>
    <row r="425" spans="23:23" x14ac:dyDescent="0.35">
      <c r="W425" s="150">
        <f t="shared" si="6"/>
        <v>0</v>
      </c>
    </row>
    <row r="426" spans="23:23" x14ac:dyDescent="0.35">
      <c r="W426" s="150">
        <f t="shared" si="6"/>
        <v>0</v>
      </c>
    </row>
    <row r="427" spans="23:23" x14ac:dyDescent="0.35">
      <c r="W427" s="150">
        <f t="shared" si="6"/>
        <v>0</v>
      </c>
    </row>
    <row r="428" spans="23:23" x14ac:dyDescent="0.35">
      <c r="W428" s="150">
        <f t="shared" si="6"/>
        <v>0</v>
      </c>
    </row>
    <row r="429" spans="23:23" x14ac:dyDescent="0.35">
      <c r="W429" s="150">
        <f t="shared" si="6"/>
        <v>0</v>
      </c>
    </row>
    <row r="430" spans="23:23" x14ac:dyDescent="0.35">
      <c r="W430" s="150">
        <f t="shared" si="6"/>
        <v>0</v>
      </c>
    </row>
    <row r="431" spans="23:23" x14ac:dyDescent="0.35">
      <c r="W431" s="150">
        <f t="shared" si="6"/>
        <v>0</v>
      </c>
    </row>
    <row r="432" spans="23:23" x14ac:dyDescent="0.35">
      <c r="W432" s="150">
        <f t="shared" si="6"/>
        <v>0</v>
      </c>
    </row>
    <row r="433" spans="23:23" x14ac:dyDescent="0.35">
      <c r="W433" s="150">
        <f t="shared" si="6"/>
        <v>0</v>
      </c>
    </row>
    <row r="434" spans="23:23" x14ac:dyDescent="0.35">
      <c r="W434" s="150">
        <f t="shared" si="6"/>
        <v>0</v>
      </c>
    </row>
    <row r="435" spans="23:23" x14ac:dyDescent="0.35">
      <c r="W435" s="150">
        <f t="shared" si="6"/>
        <v>0</v>
      </c>
    </row>
    <row r="436" spans="23:23" x14ac:dyDescent="0.35">
      <c r="W436" s="150">
        <f t="shared" si="6"/>
        <v>0</v>
      </c>
    </row>
    <row r="437" spans="23:23" x14ac:dyDescent="0.35">
      <c r="W437" s="150">
        <f t="shared" si="6"/>
        <v>0</v>
      </c>
    </row>
    <row r="438" spans="23:23" x14ac:dyDescent="0.35">
      <c r="W438" s="150">
        <f t="shared" si="6"/>
        <v>0</v>
      </c>
    </row>
    <row r="439" spans="23:23" x14ac:dyDescent="0.35">
      <c r="W439" s="150">
        <f t="shared" si="6"/>
        <v>0</v>
      </c>
    </row>
    <row r="440" spans="23:23" x14ac:dyDescent="0.35">
      <c r="W440" s="150">
        <f t="shared" si="6"/>
        <v>0</v>
      </c>
    </row>
    <row r="441" spans="23:23" x14ac:dyDescent="0.35">
      <c r="W441" s="150">
        <f t="shared" si="6"/>
        <v>0</v>
      </c>
    </row>
    <row r="442" spans="23:23" x14ac:dyDescent="0.35">
      <c r="W442" s="150">
        <f t="shared" si="6"/>
        <v>0</v>
      </c>
    </row>
    <row r="443" spans="23:23" x14ac:dyDescent="0.35">
      <c r="W443" s="150">
        <f t="shared" si="6"/>
        <v>0</v>
      </c>
    </row>
    <row r="444" spans="23:23" x14ac:dyDescent="0.35">
      <c r="W444" s="150">
        <f t="shared" si="6"/>
        <v>0</v>
      </c>
    </row>
    <row r="445" spans="23:23" x14ac:dyDescent="0.35">
      <c r="W445" s="150">
        <f t="shared" si="6"/>
        <v>0</v>
      </c>
    </row>
    <row r="446" spans="23:23" x14ac:dyDescent="0.35">
      <c r="W446" s="150">
        <f t="shared" si="6"/>
        <v>0</v>
      </c>
    </row>
    <row r="447" spans="23:23" x14ac:dyDescent="0.35">
      <c r="W447" s="150">
        <f t="shared" si="6"/>
        <v>0</v>
      </c>
    </row>
    <row r="448" spans="23:23" x14ac:dyDescent="0.35">
      <c r="W448" s="150">
        <f t="shared" si="6"/>
        <v>0</v>
      </c>
    </row>
    <row r="449" spans="23:23" x14ac:dyDescent="0.35">
      <c r="W449" s="150">
        <f t="shared" si="6"/>
        <v>0</v>
      </c>
    </row>
    <row r="450" spans="23:23" x14ac:dyDescent="0.35">
      <c r="W450" s="150">
        <f t="shared" si="6"/>
        <v>0</v>
      </c>
    </row>
    <row r="451" spans="23:23" x14ac:dyDescent="0.35">
      <c r="W451" s="150">
        <f t="shared" ref="W451:W514" si="7">IF(V451 &lt;=  N451 + 30, 0, S451 * 12% * ((V451 - (N451 + 30)) / 365))</f>
        <v>0</v>
      </c>
    </row>
    <row r="452" spans="23:23" x14ac:dyDescent="0.35">
      <c r="W452" s="150">
        <f t="shared" si="7"/>
        <v>0</v>
      </c>
    </row>
    <row r="453" spans="23:23" x14ac:dyDescent="0.35">
      <c r="W453" s="150">
        <f t="shared" si="7"/>
        <v>0</v>
      </c>
    </row>
    <row r="454" spans="23:23" x14ac:dyDescent="0.35">
      <c r="W454" s="150">
        <f t="shared" si="7"/>
        <v>0</v>
      </c>
    </row>
    <row r="455" spans="23:23" x14ac:dyDescent="0.35">
      <c r="W455" s="150">
        <f t="shared" si="7"/>
        <v>0</v>
      </c>
    </row>
    <row r="456" spans="23:23" x14ac:dyDescent="0.35">
      <c r="W456" s="150">
        <f t="shared" si="7"/>
        <v>0</v>
      </c>
    </row>
    <row r="457" spans="23:23" x14ac:dyDescent="0.35">
      <c r="W457" s="150">
        <f t="shared" si="7"/>
        <v>0</v>
      </c>
    </row>
    <row r="458" spans="23:23" x14ac:dyDescent="0.35">
      <c r="W458" s="150">
        <f t="shared" si="7"/>
        <v>0</v>
      </c>
    </row>
    <row r="459" spans="23:23" x14ac:dyDescent="0.35">
      <c r="W459" s="150">
        <f t="shared" si="7"/>
        <v>0</v>
      </c>
    </row>
    <row r="460" spans="23:23" x14ac:dyDescent="0.35">
      <c r="W460" s="150">
        <f t="shared" si="7"/>
        <v>0</v>
      </c>
    </row>
    <row r="461" spans="23:23" x14ac:dyDescent="0.35">
      <c r="W461" s="150">
        <f t="shared" si="7"/>
        <v>0</v>
      </c>
    </row>
    <row r="462" spans="23:23" x14ac:dyDescent="0.35">
      <c r="W462" s="150">
        <f t="shared" si="7"/>
        <v>0</v>
      </c>
    </row>
    <row r="463" spans="23:23" x14ac:dyDescent="0.35">
      <c r="W463" s="150">
        <f t="shared" si="7"/>
        <v>0</v>
      </c>
    </row>
    <row r="464" spans="23:23" x14ac:dyDescent="0.35">
      <c r="W464" s="150">
        <f t="shared" si="7"/>
        <v>0</v>
      </c>
    </row>
    <row r="465" spans="23:23" x14ac:dyDescent="0.35">
      <c r="W465" s="150">
        <f t="shared" si="7"/>
        <v>0</v>
      </c>
    </row>
    <row r="466" spans="23:23" x14ac:dyDescent="0.35">
      <c r="W466" s="150">
        <f t="shared" si="7"/>
        <v>0</v>
      </c>
    </row>
    <row r="467" spans="23:23" x14ac:dyDescent="0.35">
      <c r="W467" s="150">
        <f t="shared" si="7"/>
        <v>0</v>
      </c>
    </row>
    <row r="468" spans="23:23" x14ac:dyDescent="0.35">
      <c r="W468" s="150">
        <f t="shared" si="7"/>
        <v>0</v>
      </c>
    </row>
    <row r="469" spans="23:23" x14ac:dyDescent="0.35">
      <c r="W469" s="150">
        <f t="shared" si="7"/>
        <v>0</v>
      </c>
    </row>
    <row r="470" spans="23:23" x14ac:dyDescent="0.35">
      <c r="W470" s="150">
        <f t="shared" si="7"/>
        <v>0</v>
      </c>
    </row>
    <row r="471" spans="23:23" x14ac:dyDescent="0.35">
      <c r="W471" s="150">
        <f t="shared" si="7"/>
        <v>0</v>
      </c>
    </row>
    <row r="472" spans="23:23" x14ac:dyDescent="0.35">
      <c r="W472" s="150">
        <f t="shared" si="7"/>
        <v>0</v>
      </c>
    </row>
    <row r="473" spans="23:23" x14ac:dyDescent="0.35">
      <c r="W473" s="150">
        <f t="shared" si="7"/>
        <v>0</v>
      </c>
    </row>
    <row r="474" spans="23:23" x14ac:dyDescent="0.35">
      <c r="W474" s="150">
        <f t="shared" si="7"/>
        <v>0</v>
      </c>
    </row>
    <row r="475" spans="23:23" x14ac:dyDescent="0.35">
      <c r="W475" s="150">
        <f t="shared" si="7"/>
        <v>0</v>
      </c>
    </row>
    <row r="476" spans="23:23" x14ac:dyDescent="0.35">
      <c r="W476" s="150">
        <f t="shared" si="7"/>
        <v>0</v>
      </c>
    </row>
    <row r="477" spans="23:23" x14ac:dyDescent="0.35">
      <c r="W477" s="150">
        <f t="shared" si="7"/>
        <v>0</v>
      </c>
    </row>
    <row r="478" spans="23:23" x14ac:dyDescent="0.35">
      <c r="W478" s="150">
        <f t="shared" si="7"/>
        <v>0</v>
      </c>
    </row>
    <row r="479" spans="23:23" x14ac:dyDescent="0.35">
      <c r="W479" s="150">
        <f t="shared" si="7"/>
        <v>0</v>
      </c>
    </row>
    <row r="480" spans="23:23" x14ac:dyDescent="0.35">
      <c r="W480" s="150">
        <f t="shared" si="7"/>
        <v>0</v>
      </c>
    </row>
    <row r="481" spans="23:23" x14ac:dyDescent="0.35">
      <c r="W481" s="150">
        <f t="shared" si="7"/>
        <v>0</v>
      </c>
    </row>
    <row r="482" spans="23:23" x14ac:dyDescent="0.35">
      <c r="W482" s="150">
        <f t="shared" si="7"/>
        <v>0</v>
      </c>
    </row>
    <row r="483" spans="23:23" x14ac:dyDescent="0.35">
      <c r="W483" s="150">
        <f t="shared" si="7"/>
        <v>0</v>
      </c>
    </row>
    <row r="484" spans="23:23" x14ac:dyDescent="0.35">
      <c r="W484" s="150">
        <f t="shared" si="7"/>
        <v>0</v>
      </c>
    </row>
    <row r="485" spans="23:23" x14ac:dyDescent="0.35">
      <c r="W485" s="150">
        <f t="shared" si="7"/>
        <v>0</v>
      </c>
    </row>
    <row r="486" spans="23:23" x14ac:dyDescent="0.35">
      <c r="W486" s="150">
        <f t="shared" si="7"/>
        <v>0</v>
      </c>
    </row>
    <row r="487" spans="23:23" x14ac:dyDescent="0.35">
      <c r="W487" s="150">
        <f t="shared" si="7"/>
        <v>0</v>
      </c>
    </row>
    <row r="488" spans="23:23" x14ac:dyDescent="0.35">
      <c r="W488" s="150">
        <f t="shared" si="7"/>
        <v>0</v>
      </c>
    </row>
    <row r="489" spans="23:23" x14ac:dyDescent="0.35">
      <c r="W489" s="150">
        <f t="shared" si="7"/>
        <v>0</v>
      </c>
    </row>
    <row r="490" spans="23:23" x14ac:dyDescent="0.35">
      <c r="W490" s="150">
        <f t="shared" si="7"/>
        <v>0</v>
      </c>
    </row>
    <row r="491" spans="23:23" x14ac:dyDescent="0.35">
      <c r="W491" s="150">
        <f t="shared" si="7"/>
        <v>0</v>
      </c>
    </row>
    <row r="492" spans="23:23" x14ac:dyDescent="0.35">
      <c r="W492" s="150">
        <f t="shared" si="7"/>
        <v>0</v>
      </c>
    </row>
    <row r="493" spans="23:23" x14ac:dyDescent="0.35">
      <c r="W493" s="150">
        <f t="shared" si="7"/>
        <v>0</v>
      </c>
    </row>
    <row r="494" spans="23:23" x14ac:dyDescent="0.35">
      <c r="W494" s="150">
        <f t="shared" si="7"/>
        <v>0</v>
      </c>
    </row>
    <row r="495" spans="23:23" x14ac:dyDescent="0.35">
      <c r="W495" s="150">
        <f t="shared" si="7"/>
        <v>0</v>
      </c>
    </row>
    <row r="496" spans="23:23" x14ac:dyDescent="0.35">
      <c r="W496" s="150">
        <f t="shared" si="7"/>
        <v>0</v>
      </c>
    </row>
    <row r="497" spans="23:23" x14ac:dyDescent="0.35">
      <c r="W497" s="150">
        <f t="shared" si="7"/>
        <v>0</v>
      </c>
    </row>
    <row r="498" spans="23:23" x14ac:dyDescent="0.35">
      <c r="W498" s="150">
        <f t="shared" si="7"/>
        <v>0</v>
      </c>
    </row>
    <row r="499" spans="23:23" x14ac:dyDescent="0.35">
      <c r="W499" s="150">
        <f t="shared" si="7"/>
        <v>0</v>
      </c>
    </row>
    <row r="500" spans="23:23" x14ac:dyDescent="0.35">
      <c r="W500" s="150">
        <f t="shared" si="7"/>
        <v>0</v>
      </c>
    </row>
    <row r="501" spans="23:23" x14ac:dyDescent="0.35">
      <c r="W501" s="150">
        <f t="shared" si="7"/>
        <v>0</v>
      </c>
    </row>
    <row r="502" spans="23:23" x14ac:dyDescent="0.35">
      <c r="W502" s="150">
        <f t="shared" si="7"/>
        <v>0</v>
      </c>
    </row>
    <row r="503" spans="23:23" x14ac:dyDescent="0.35">
      <c r="W503" s="150">
        <f t="shared" si="7"/>
        <v>0</v>
      </c>
    </row>
    <row r="504" spans="23:23" x14ac:dyDescent="0.35">
      <c r="W504" s="150">
        <f t="shared" si="7"/>
        <v>0</v>
      </c>
    </row>
    <row r="505" spans="23:23" x14ac:dyDescent="0.35">
      <c r="W505" s="150">
        <f t="shared" si="7"/>
        <v>0</v>
      </c>
    </row>
    <row r="506" spans="23:23" x14ac:dyDescent="0.35">
      <c r="W506" s="150">
        <f t="shared" si="7"/>
        <v>0</v>
      </c>
    </row>
    <row r="507" spans="23:23" x14ac:dyDescent="0.35">
      <c r="W507" s="150">
        <f t="shared" si="7"/>
        <v>0</v>
      </c>
    </row>
    <row r="508" spans="23:23" x14ac:dyDescent="0.35">
      <c r="W508" s="150">
        <f t="shared" si="7"/>
        <v>0</v>
      </c>
    </row>
    <row r="509" spans="23:23" x14ac:dyDescent="0.35">
      <c r="W509" s="150">
        <f t="shared" si="7"/>
        <v>0</v>
      </c>
    </row>
    <row r="510" spans="23:23" x14ac:dyDescent="0.35">
      <c r="W510" s="150">
        <f t="shared" si="7"/>
        <v>0</v>
      </c>
    </row>
    <row r="511" spans="23:23" x14ac:dyDescent="0.35">
      <c r="W511" s="150">
        <f t="shared" si="7"/>
        <v>0</v>
      </c>
    </row>
    <row r="512" spans="23:23" x14ac:dyDescent="0.35">
      <c r="W512" s="150">
        <f t="shared" si="7"/>
        <v>0</v>
      </c>
    </row>
    <row r="513" spans="23:23" x14ac:dyDescent="0.35">
      <c r="W513" s="150">
        <f t="shared" si="7"/>
        <v>0</v>
      </c>
    </row>
    <row r="514" spans="23:23" x14ac:dyDescent="0.35">
      <c r="W514" s="150">
        <f t="shared" si="7"/>
        <v>0</v>
      </c>
    </row>
    <row r="515" spans="23:23" x14ac:dyDescent="0.35">
      <c r="W515" s="150">
        <f t="shared" ref="W515:W578" si="8">IF(V515 &lt;=  N515 + 30, 0, S515 * 12% * ((V515 - (N515 + 30)) / 365))</f>
        <v>0</v>
      </c>
    </row>
    <row r="516" spans="23:23" x14ac:dyDescent="0.35">
      <c r="W516" s="150">
        <f t="shared" si="8"/>
        <v>0</v>
      </c>
    </row>
    <row r="517" spans="23:23" x14ac:dyDescent="0.35">
      <c r="W517" s="150">
        <f t="shared" si="8"/>
        <v>0</v>
      </c>
    </row>
    <row r="518" spans="23:23" x14ac:dyDescent="0.35">
      <c r="W518" s="150">
        <f t="shared" si="8"/>
        <v>0</v>
      </c>
    </row>
    <row r="519" spans="23:23" x14ac:dyDescent="0.35">
      <c r="W519" s="150">
        <f t="shared" si="8"/>
        <v>0</v>
      </c>
    </row>
    <row r="520" spans="23:23" x14ac:dyDescent="0.35">
      <c r="W520" s="150">
        <f t="shared" si="8"/>
        <v>0</v>
      </c>
    </row>
    <row r="521" spans="23:23" x14ac:dyDescent="0.35">
      <c r="W521" s="150">
        <f t="shared" si="8"/>
        <v>0</v>
      </c>
    </row>
    <row r="522" spans="23:23" x14ac:dyDescent="0.35">
      <c r="W522" s="150">
        <f t="shared" si="8"/>
        <v>0</v>
      </c>
    </row>
    <row r="523" spans="23:23" x14ac:dyDescent="0.35">
      <c r="W523" s="150">
        <f t="shared" si="8"/>
        <v>0</v>
      </c>
    </row>
    <row r="524" spans="23:23" x14ac:dyDescent="0.35">
      <c r="W524" s="150">
        <f t="shared" si="8"/>
        <v>0</v>
      </c>
    </row>
    <row r="525" spans="23:23" x14ac:dyDescent="0.35">
      <c r="W525" s="150">
        <f t="shared" si="8"/>
        <v>0</v>
      </c>
    </row>
    <row r="526" spans="23:23" x14ac:dyDescent="0.35">
      <c r="W526" s="150">
        <f t="shared" si="8"/>
        <v>0</v>
      </c>
    </row>
    <row r="527" spans="23:23" x14ac:dyDescent="0.35">
      <c r="W527" s="150">
        <f t="shared" si="8"/>
        <v>0</v>
      </c>
    </row>
    <row r="528" spans="23:23" x14ac:dyDescent="0.35">
      <c r="W528" s="150">
        <f t="shared" si="8"/>
        <v>0</v>
      </c>
    </row>
    <row r="529" spans="23:23" x14ac:dyDescent="0.35">
      <c r="W529" s="150">
        <f t="shared" si="8"/>
        <v>0</v>
      </c>
    </row>
    <row r="530" spans="23:23" x14ac:dyDescent="0.35">
      <c r="W530" s="150">
        <f t="shared" si="8"/>
        <v>0</v>
      </c>
    </row>
    <row r="531" spans="23:23" x14ac:dyDescent="0.35">
      <c r="W531" s="150">
        <f t="shared" si="8"/>
        <v>0</v>
      </c>
    </row>
    <row r="532" spans="23:23" x14ac:dyDescent="0.35">
      <c r="W532" s="150">
        <f t="shared" si="8"/>
        <v>0</v>
      </c>
    </row>
    <row r="533" spans="23:23" x14ac:dyDescent="0.35">
      <c r="W533" s="150">
        <f t="shared" si="8"/>
        <v>0</v>
      </c>
    </row>
    <row r="534" spans="23:23" x14ac:dyDescent="0.35">
      <c r="W534" s="150">
        <f t="shared" si="8"/>
        <v>0</v>
      </c>
    </row>
    <row r="535" spans="23:23" x14ac:dyDescent="0.35">
      <c r="W535" s="150">
        <f t="shared" si="8"/>
        <v>0</v>
      </c>
    </row>
    <row r="536" spans="23:23" x14ac:dyDescent="0.35">
      <c r="W536" s="150">
        <f t="shared" si="8"/>
        <v>0</v>
      </c>
    </row>
    <row r="537" spans="23:23" x14ac:dyDescent="0.35">
      <c r="W537" s="150">
        <f t="shared" si="8"/>
        <v>0</v>
      </c>
    </row>
    <row r="538" spans="23:23" x14ac:dyDescent="0.35">
      <c r="W538" s="150">
        <f t="shared" si="8"/>
        <v>0</v>
      </c>
    </row>
    <row r="539" spans="23:23" x14ac:dyDescent="0.35">
      <c r="W539" s="150">
        <f t="shared" si="8"/>
        <v>0</v>
      </c>
    </row>
    <row r="540" spans="23:23" x14ac:dyDescent="0.35">
      <c r="W540" s="150">
        <f t="shared" si="8"/>
        <v>0</v>
      </c>
    </row>
    <row r="541" spans="23:23" x14ac:dyDescent="0.35">
      <c r="W541" s="150">
        <f t="shared" si="8"/>
        <v>0</v>
      </c>
    </row>
    <row r="542" spans="23:23" x14ac:dyDescent="0.35">
      <c r="W542" s="150">
        <f t="shared" si="8"/>
        <v>0</v>
      </c>
    </row>
    <row r="543" spans="23:23" x14ac:dyDescent="0.35">
      <c r="W543" s="150">
        <f t="shared" si="8"/>
        <v>0</v>
      </c>
    </row>
    <row r="544" spans="23:23" x14ac:dyDescent="0.35">
      <c r="W544" s="150">
        <f t="shared" si="8"/>
        <v>0</v>
      </c>
    </row>
    <row r="545" spans="23:23" x14ac:dyDescent="0.35">
      <c r="W545" s="150">
        <f t="shared" si="8"/>
        <v>0</v>
      </c>
    </row>
    <row r="546" spans="23:23" x14ac:dyDescent="0.35">
      <c r="W546" s="150">
        <f t="shared" si="8"/>
        <v>0</v>
      </c>
    </row>
    <row r="547" spans="23:23" x14ac:dyDescent="0.35">
      <c r="W547" s="150">
        <f t="shared" si="8"/>
        <v>0</v>
      </c>
    </row>
    <row r="548" spans="23:23" x14ac:dyDescent="0.35">
      <c r="W548" s="150">
        <f t="shared" si="8"/>
        <v>0</v>
      </c>
    </row>
    <row r="549" spans="23:23" x14ac:dyDescent="0.35">
      <c r="W549" s="150">
        <f t="shared" si="8"/>
        <v>0</v>
      </c>
    </row>
    <row r="550" spans="23:23" x14ac:dyDescent="0.35">
      <c r="W550" s="150">
        <f t="shared" si="8"/>
        <v>0</v>
      </c>
    </row>
    <row r="551" spans="23:23" x14ac:dyDescent="0.35">
      <c r="W551" s="150">
        <f t="shared" si="8"/>
        <v>0</v>
      </c>
    </row>
    <row r="552" spans="23:23" x14ac:dyDescent="0.35">
      <c r="W552" s="150">
        <f t="shared" si="8"/>
        <v>0</v>
      </c>
    </row>
    <row r="553" spans="23:23" x14ac:dyDescent="0.35">
      <c r="W553" s="150">
        <f t="shared" si="8"/>
        <v>0</v>
      </c>
    </row>
    <row r="554" spans="23:23" x14ac:dyDescent="0.35">
      <c r="W554" s="150">
        <f t="shared" si="8"/>
        <v>0</v>
      </c>
    </row>
    <row r="555" spans="23:23" x14ac:dyDescent="0.35">
      <c r="W555" s="150">
        <f t="shared" si="8"/>
        <v>0</v>
      </c>
    </row>
    <row r="556" spans="23:23" x14ac:dyDescent="0.35">
      <c r="W556" s="150">
        <f t="shared" si="8"/>
        <v>0</v>
      </c>
    </row>
    <row r="557" spans="23:23" x14ac:dyDescent="0.35">
      <c r="W557" s="150">
        <f t="shared" si="8"/>
        <v>0</v>
      </c>
    </row>
    <row r="558" spans="23:23" x14ac:dyDescent="0.35">
      <c r="W558" s="150">
        <f t="shared" si="8"/>
        <v>0</v>
      </c>
    </row>
    <row r="559" spans="23:23" x14ac:dyDescent="0.35">
      <c r="W559" s="150">
        <f t="shared" si="8"/>
        <v>0</v>
      </c>
    </row>
    <row r="560" spans="23:23" x14ac:dyDescent="0.35">
      <c r="W560" s="150">
        <f t="shared" si="8"/>
        <v>0</v>
      </c>
    </row>
    <row r="561" spans="23:23" x14ac:dyDescent="0.35">
      <c r="W561" s="150">
        <f t="shared" si="8"/>
        <v>0</v>
      </c>
    </row>
    <row r="562" spans="23:23" x14ac:dyDescent="0.35">
      <c r="W562" s="150">
        <f t="shared" si="8"/>
        <v>0</v>
      </c>
    </row>
    <row r="563" spans="23:23" x14ac:dyDescent="0.35">
      <c r="W563" s="150">
        <f t="shared" si="8"/>
        <v>0</v>
      </c>
    </row>
    <row r="564" spans="23:23" x14ac:dyDescent="0.35">
      <c r="W564" s="150">
        <f t="shared" si="8"/>
        <v>0</v>
      </c>
    </row>
    <row r="565" spans="23:23" x14ac:dyDescent="0.35">
      <c r="W565" s="150">
        <f t="shared" si="8"/>
        <v>0</v>
      </c>
    </row>
    <row r="566" spans="23:23" x14ac:dyDescent="0.35">
      <c r="W566" s="150">
        <f t="shared" si="8"/>
        <v>0</v>
      </c>
    </row>
    <row r="567" spans="23:23" x14ac:dyDescent="0.35">
      <c r="W567" s="150">
        <f t="shared" si="8"/>
        <v>0</v>
      </c>
    </row>
    <row r="568" spans="23:23" x14ac:dyDescent="0.35">
      <c r="W568" s="150">
        <f t="shared" si="8"/>
        <v>0</v>
      </c>
    </row>
    <row r="569" spans="23:23" x14ac:dyDescent="0.35">
      <c r="W569" s="150">
        <f t="shared" si="8"/>
        <v>0</v>
      </c>
    </row>
    <row r="570" spans="23:23" x14ac:dyDescent="0.35">
      <c r="W570" s="150">
        <f t="shared" si="8"/>
        <v>0</v>
      </c>
    </row>
    <row r="571" spans="23:23" x14ac:dyDescent="0.35">
      <c r="W571" s="150">
        <f t="shared" si="8"/>
        <v>0</v>
      </c>
    </row>
    <row r="572" spans="23:23" x14ac:dyDescent="0.35">
      <c r="W572" s="150">
        <f t="shared" si="8"/>
        <v>0</v>
      </c>
    </row>
    <row r="573" spans="23:23" x14ac:dyDescent="0.35">
      <c r="W573" s="150">
        <f t="shared" si="8"/>
        <v>0</v>
      </c>
    </row>
    <row r="574" spans="23:23" x14ac:dyDescent="0.35">
      <c r="W574" s="150">
        <f t="shared" si="8"/>
        <v>0</v>
      </c>
    </row>
    <row r="575" spans="23:23" x14ac:dyDescent="0.35">
      <c r="W575" s="150">
        <f t="shared" si="8"/>
        <v>0</v>
      </c>
    </row>
    <row r="576" spans="23:23" x14ac:dyDescent="0.35">
      <c r="W576" s="150">
        <f t="shared" si="8"/>
        <v>0</v>
      </c>
    </row>
    <row r="577" spans="23:23" x14ac:dyDescent="0.35">
      <c r="W577" s="150">
        <f t="shared" si="8"/>
        <v>0</v>
      </c>
    </row>
    <row r="578" spans="23:23" x14ac:dyDescent="0.35">
      <c r="W578" s="150">
        <f t="shared" si="8"/>
        <v>0</v>
      </c>
    </row>
    <row r="579" spans="23:23" x14ac:dyDescent="0.35">
      <c r="W579" s="150">
        <f t="shared" ref="W579:W642" si="9">IF(V579 &lt;=  N579 + 30, 0, S579 * 12% * ((V579 - (N579 + 30)) / 365))</f>
        <v>0</v>
      </c>
    </row>
    <row r="580" spans="23:23" x14ac:dyDescent="0.35">
      <c r="W580" s="150">
        <f t="shared" si="9"/>
        <v>0</v>
      </c>
    </row>
    <row r="581" spans="23:23" x14ac:dyDescent="0.35">
      <c r="W581" s="150">
        <f t="shared" si="9"/>
        <v>0</v>
      </c>
    </row>
    <row r="582" spans="23:23" x14ac:dyDescent="0.35">
      <c r="W582" s="150">
        <f t="shared" si="9"/>
        <v>0</v>
      </c>
    </row>
    <row r="583" spans="23:23" x14ac:dyDescent="0.35">
      <c r="W583" s="150">
        <f t="shared" si="9"/>
        <v>0</v>
      </c>
    </row>
    <row r="584" spans="23:23" x14ac:dyDescent="0.35">
      <c r="W584" s="150">
        <f t="shared" si="9"/>
        <v>0</v>
      </c>
    </row>
    <row r="585" spans="23:23" x14ac:dyDescent="0.35">
      <c r="W585" s="150">
        <f t="shared" si="9"/>
        <v>0</v>
      </c>
    </row>
    <row r="586" spans="23:23" x14ac:dyDescent="0.35">
      <c r="W586" s="150">
        <f t="shared" si="9"/>
        <v>0</v>
      </c>
    </row>
    <row r="587" spans="23:23" x14ac:dyDescent="0.35">
      <c r="W587" s="150">
        <f t="shared" si="9"/>
        <v>0</v>
      </c>
    </row>
    <row r="588" spans="23:23" x14ac:dyDescent="0.35">
      <c r="W588" s="150">
        <f t="shared" si="9"/>
        <v>0</v>
      </c>
    </row>
    <row r="589" spans="23:23" x14ac:dyDescent="0.35">
      <c r="W589" s="150">
        <f t="shared" si="9"/>
        <v>0</v>
      </c>
    </row>
    <row r="590" spans="23:23" x14ac:dyDescent="0.35">
      <c r="W590" s="150">
        <f t="shared" si="9"/>
        <v>0</v>
      </c>
    </row>
    <row r="591" spans="23:23" x14ac:dyDescent="0.35">
      <c r="W591" s="150">
        <f t="shared" si="9"/>
        <v>0</v>
      </c>
    </row>
    <row r="592" spans="23:23" x14ac:dyDescent="0.35">
      <c r="W592" s="150">
        <f t="shared" si="9"/>
        <v>0</v>
      </c>
    </row>
    <row r="593" spans="23:23" x14ac:dyDescent="0.35">
      <c r="W593" s="150">
        <f t="shared" si="9"/>
        <v>0</v>
      </c>
    </row>
    <row r="594" spans="23:23" x14ac:dyDescent="0.35">
      <c r="W594" s="150">
        <f t="shared" si="9"/>
        <v>0</v>
      </c>
    </row>
    <row r="595" spans="23:23" x14ac:dyDescent="0.35">
      <c r="W595" s="150">
        <f t="shared" si="9"/>
        <v>0</v>
      </c>
    </row>
    <row r="596" spans="23:23" x14ac:dyDescent="0.35">
      <c r="W596" s="150">
        <f t="shared" si="9"/>
        <v>0</v>
      </c>
    </row>
    <row r="597" spans="23:23" x14ac:dyDescent="0.35">
      <c r="W597" s="150">
        <f t="shared" si="9"/>
        <v>0</v>
      </c>
    </row>
    <row r="598" spans="23:23" x14ac:dyDescent="0.35">
      <c r="W598" s="150">
        <f t="shared" si="9"/>
        <v>0</v>
      </c>
    </row>
    <row r="599" spans="23:23" x14ac:dyDescent="0.35">
      <c r="W599" s="150">
        <f t="shared" si="9"/>
        <v>0</v>
      </c>
    </row>
    <row r="600" spans="23:23" x14ac:dyDescent="0.35">
      <c r="W600" s="150">
        <f t="shared" si="9"/>
        <v>0</v>
      </c>
    </row>
    <row r="601" spans="23:23" x14ac:dyDescent="0.35">
      <c r="W601" s="150">
        <f t="shared" si="9"/>
        <v>0</v>
      </c>
    </row>
    <row r="602" spans="23:23" x14ac:dyDescent="0.35">
      <c r="W602" s="150">
        <f t="shared" si="9"/>
        <v>0</v>
      </c>
    </row>
    <row r="603" spans="23:23" x14ac:dyDescent="0.35">
      <c r="W603" s="150">
        <f t="shared" si="9"/>
        <v>0</v>
      </c>
    </row>
    <row r="604" spans="23:23" x14ac:dyDescent="0.35">
      <c r="W604" s="150">
        <f t="shared" si="9"/>
        <v>0</v>
      </c>
    </row>
    <row r="605" spans="23:23" x14ac:dyDescent="0.35">
      <c r="W605" s="150">
        <f t="shared" si="9"/>
        <v>0</v>
      </c>
    </row>
    <row r="606" spans="23:23" x14ac:dyDescent="0.35">
      <c r="W606" s="150">
        <f t="shared" si="9"/>
        <v>0</v>
      </c>
    </row>
    <row r="607" spans="23:23" x14ac:dyDescent="0.35">
      <c r="W607" s="150">
        <f t="shared" si="9"/>
        <v>0</v>
      </c>
    </row>
    <row r="608" spans="23:23" x14ac:dyDescent="0.35">
      <c r="W608" s="150">
        <f t="shared" si="9"/>
        <v>0</v>
      </c>
    </row>
    <row r="609" spans="23:23" x14ac:dyDescent="0.35">
      <c r="W609" s="150">
        <f t="shared" si="9"/>
        <v>0</v>
      </c>
    </row>
    <row r="610" spans="23:23" x14ac:dyDescent="0.35">
      <c r="W610" s="150">
        <f t="shared" si="9"/>
        <v>0</v>
      </c>
    </row>
    <row r="611" spans="23:23" x14ac:dyDescent="0.35">
      <c r="W611" s="150">
        <f t="shared" si="9"/>
        <v>0</v>
      </c>
    </row>
    <row r="612" spans="23:23" x14ac:dyDescent="0.35">
      <c r="W612" s="150">
        <f t="shared" si="9"/>
        <v>0</v>
      </c>
    </row>
    <row r="613" spans="23:23" x14ac:dyDescent="0.35">
      <c r="W613" s="150">
        <f t="shared" si="9"/>
        <v>0</v>
      </c>
    </row>
    <row r="614" spans="23:23" x14ac:dyDescent="0.35">
      <c r="W614" s="150">
        <f t="shared" si="9"/>
        <v>0</v>
      </c>
    </row>
    <row r="615" spans="23:23" x14ac:dyDescent="0.35">
      <c r="W615" s="150">
        <f t="shared" si="9"/>
        <v>0</v>
      </c>
    </row>
    <row r="616" spans="23:23" x14ac:dyDescent="0.35">
      <c r="W616" s="150">
        <f t="shared" si="9"/>
        <v>0</v>
      </c>
    </row>
    <row r="617" spans="23:23" x14ac:dyDescent="0.35">
      <c r="W617" s="150">
        <f t="shared" si="9"/>
        <v>0</v>
      </c>
    </row>
    <row r="618" spans="23:23" x14ac:dyDescent="0.35">
      <c r="W618" s="150">
        <f t="shared" si="9"/>
        <v>0</v>
      </c>
    </row>
    <row r="619" spans="23:23" x14ac:dyDescent="0.35">
      <c r="W619" s="150">
        <f t="shared" si="9"/>
        <v>0</v>
      </c>
    </row>
    <row r="620" spans="23:23" x14ac:dyDescent="0.35">
      <c r="W620" s="150">
        <f t="shared" si="9"/>
        <v>0</v>
      </c>
    </row>
    <row r="621" spans="23:23" x14ac:dyDescent="0.35">
      <c r="W621" s="150">
        <f t="shared" si="9"/>
        <v>0</v>
      </c>
    </row>
    <row r="622" spans="23:23" x14ac:dyDescent="0.35">
      <c r="W622" s="150">
        <f t="shared" si="9"/>
        <v>0</v>
      </c>
    </row>
    <row r="623" spans="23:23" x14ac:dyDescent="0.35">
      <c r="W623" s="150">
        <f t="shared" si="9"/>
        <v>0</v>
      </c>
    </row>
    <row r="624" spans="23:23" x14ac:dyDescent="0.35">
      <c r="W624" s="150">
        <f t="shared" si="9"/>
        <v>0</v>
      </c>
    </row>
    <row r="625" spans="23:23" x14ac:dyDescent="0.35">
      <c r="W625" s="150">
        <f t="shared" si="9"/>
        <v>0</v>
      </c>
    </row>
    <row r="626" spans="23:23" x14ac:dyDescent="0.35">
      <c r="W626" s="150">
        <f t="shared" si="9"/>
        <v>0</v>
      </c>
    </row>
    <row r="627" spans="23:23" x14ac:dyDescent="0.35">
      <c r="W627" s="150">
        <f t="shared" si="9"/>
        <v>0</v>
      </c>
    </row>
    <row r="628" spans="23:23" x14ac:dyDescent="0.35">
      <c r="W628" s="150">
        <f t="shared" si="9"/>
        <v>0</v>
      </c>
    </row>
    <row r="629" spans="23:23" x14ac:dyDescent="0.35">
      <c r="W629" s="150">
        <f t="shared" si="9"/>
        <v>0</v>
      </c>
    </row>
    <row r="630" spans="23:23" x14ac:dyDescent="0.35">
      <c r="W630" s="150">
        <f t="shared" si="9"/>
        <v>0</v>
      </c>
    </row>
    <row r="631" spans="23:23" x14ac:dyDescent="0.35">
      <c r="W631" s="150">
        <f t="shared" si="9"/>
        <v>0</v>
      </c>
    </row>
    <row r="632" spans="23:23" x14ac:dyDescent="0.35">
      <c r="W632" s="150">
        <f t="shared" si="9"/>
        <v>0</v>
      </c>
    </row>
    <row r="633" spans="23:23" x14ac:dyDescent="0.35">
      <c r="W633" s="150">
        <f t="shared" si="9"/>
        <v>0</v>
      </c>
    </row>
    <row r="634" spans="23:23" x14ac:dyDescent="0.35">
      <c r="W634" s="150">
        <f t="shared" si="9"/>
        <v>0</v>
      </c>
    </row>
    <row r="635" spans="23:23" x14ac:dyDescent="0.35">
      <c r="W635" s="150">
        <f t="shared" si="9"/>
        <v>0</v>
      </c>
    </row>
    <row r="636" spans="23:23" x14ac:dyDescent="0.35">
      <c r="W636" s="150">
        <f t="shared" si="9"/>
        <v>0</v>
      </c>
    </row>
    <row r="637" spans="23:23" x14ac:dyDescent="0.35">
      <c r="W637" s="150">
        <f t="shared" si="9"/>
        <v>0</v>
      </c>
    </row>
    <row r="638" spans="23:23" x14ac:dyDescent="0.35">
      <c r="W638" s="150">
        <f t="shared" si="9"/>
        <v>0</v>
      </c>
    </row>
    <row r="639" spans="23:23" x14ac:dyDescent="0.35">
      <c r="W639" s="150">
        <f t="shared" si="9"/>
        <v>0</v>
      </c>
    </row>
    <row r="640" spans="23:23" x14ac:dyDescent="0.35">
      <c r="W640" s="150">
        <f t="shared" si="9"/>
        <v>0</v>
      </c>
    </row>
    <row r="641" spans="23:23" x14ac:dyDescent="0.35">
      <c r="W641" s="150">
        <f t="shared" si="9"/>
        <v>0</v>
      </c>
    </row>
    <row r="642" spans="23:23" x14ac:dyDescent="0.35">
      <c r="W642" s="150">
        <f t="shared" si="9"/>
        <v>0</v>
      </c>
    </row>
    <row r="643" spans="23:23" x14ac:dyDescent="0.35">
      <c r="W643" s="150">
        <f t="shared" ref="W643:W706" si="10">IF(V643 &lt;=  N643 + 30, 0, S643 * 12% * ((V643 - (N643 + 30)) / 365))</f>
        <v>0</v>
      </c>
    </row>
    <row r="644" spans="23:23" x14ac:dyDescent="0.35">
      <c r="W644" s="150">
        <f t="shared" si="10"/>
        <v>0</v>
      </c>
    </row>
    <row r="645" spans="23:23" x14ac:dyDescent="0.35">
      <c r="W645" s="150">
        <f t="shared" si="10"/>
        <v>0</v>
      </c>
    </row>
    <row r="646" spans="23:23" x14ac:dyDescent="0.35">
      <c r="W646" s="150">
        <f t="shared" si="10"/>
        <v>0</v>
      </c>
    </row>
    <row r="647" spans="23:23" x14ac:dyDescent="0.35">
      <c r="W647" s="150">
        <f t="shared" si="10"/>
        <v>0</v>
      </c>
    </row>
    <row r="648" spans="23:23" x14ac:dyDescent="0.35">
      <c r="W648" s="150">
        <f t="shared" si="10"/>
        <v>0</v>
      </c>
    </row>
    <row r="649" spans="23:23" x14ac:dyDescent="0.35">
      <c r="W649" s="150">
        <f t="shared" si="10"/>
        <v>0</v>
      </c>
    </row>
    <row r="650" spans="23:23" x14ac:dyDescent="0.35">
      <c r="W650" s="150">
        <f t="shared" si="10"/>
        <v>0</v>
      </c>
    </row>
    <row r="651" spans="23:23" x14ac:dyDescent="0.35">
      <c r="W651" s="150">
        <f t="shared" si="10"/>
        <v>0</v>
      </c>
    </row>
    <row r="652" spans="23:23" x14ac:dyDescent="0.35">
      <c r="W652" s="150">
        <f t="shared" si="10"/>
        <v>0</v>
      </c>
    </row>
    <row r="653" spans="23:23" x14ac:dyDescent="0.35">
      <c r="W653" s="150">
        <f t="shared" si="10"/>
        <v>0</v>
      </c>
    </row>
    <row r="654" spans="23:23" x14ac:dyDescent="0.35">
      <c r="W654" s="150">
        <f t="shared" si="10"/>
        <v>0</v>
      </c>
    </row>
    <row r="655" spans="23:23" x14ac:dyDescent="0.35">
      <c r="W655" s="150">
        <f t="shared" si="10"/>
        <v>0</v>
      </c>
    </row>
    <row r="656" spans="23:23" x14ac:dyDescent="0.35">
      <c r="W656" s="150">
        <f t="shared" si="10"/>
        <v>0</v>
      </c>
    </row>
    <row r="657" spans="23:23" x14ac:dyDescent="0.35">
      <c r="W657" s="150">
        <f t="shared" si="10"/>
        <v>0</v>
      </c>
    </row>
    <row r="658" spans="23:23" x14ac:dyDescent="0.35">
      <c r="W658" s="150">
        <f t="shared" si="10"/>
        <v>0</v>
      </c>
    </row>
    <row r="659" spans="23:23" x14ac:dyDescent="0.35">
      <c r="W659" s="150">
        <f t="shared" si="10"/>
        <v>0</v>
      </c>
    </row>
    <row r="660" spans="23:23" x14ac:dyDescent="0.35">
      <c r="W660" s="150">
        <f t="shared" si="10"/>
        <v>0</v>
      </c>
    </row>
    <row r="661" spans="23:23" x14ac:dyDescent="0.35">
      <c r="W661" s="150">
        <f t="shared" si="10"/>
        <v>0</v>
      </c>
    </row>
    <row r="662" spans="23:23" x14ac:dyDescent="0.35">
      <c r="W662" s="150">
        <f t="shared" si="10"/>
        <v>0</v>
      </c>
    </row>
    <row r="663" spans="23:23" x14ac:dyDescent="0.35">
      <c r="W663" s="150">
        <f t="shared" si="10"/>
        <v>0</v>
      </c>
    </row>
    <row r="664" spans="23:23" x14ac:dyDescent="0.35">
      <c r="W664" s="150">
        <f t="shared" si="10"/>
        <v>0</v>
      </c>
    </row>
    <row r="665" spans="23:23" x14ac:dyDescent="0.35">
      <c r="W665" s="150">
        <f t="shared" si="10"/>
        <v>0</v>
      </c>
    </row>
    <row r="666" spans="23:23" x14ac:dyDescent="0.35">
      <c r="W666" s="150">
        <f t="shared" si="10"/>
        <v>0</v>
      </c>
    </row>
    <row r="667" spans="23:23" x14ac:dyDescent="0.35">
      <c r="W667" s="150">
        <f t="shared" si="10"/>
        <v>0</v>
      </c>
    </row>
    <row r="668" spans="23:23" x14ac:dyDescent="0.35">
      <c r="W668" s="150">
        <f t="shared" si="10"/>
        <v>0</v>
      </c>
    </row>
    <row r="669" spans="23:23" x14ac:dyDescent="0.35">
      <c r="W669" s="150">
        <f t="shared" si="10"/>
        <v>0</v>
      </c>
    </row>
    <row r="670" spans="23:23" x14ac:dyDescent="0.35">
      <c r="W670" s="150">
        <f t="shared" si="10"/>
        <v>0</v>
      </c>
    </row>
    <row r="671" spans="23:23" x14ac:dyDescent="0.35">
      <c r="W671" s="150">
        <f t="shared" si="10"/>
        <v>0</v>
      </c>
    </row>
    <row r="672" spans="23:23" x14ac:dyDescent="0.35">
      <c r="W672" s="150">
        <f t="shared" si="10"/>
        <v>0</v>
      </c>
    </row>
    <row r="673" spans="23:23" x14ac:dyDescent="0.35">
      <c r="W673" s="150">
        <f t="shared" si="10"/>
        <v>0</v>
      </c>
    </row>
    <row r="674" spans="23:23" x14ac:dyDescent="0.35">
      <c r="W674" s="150">
        <f t="shared" si="10"/>
        <v>0</v>
      </c>
    </row>
    <row r="675" spans="23:23" x14ac:dyDescent="0.35">
      <c r="W675" s="150">
        <f t="shared" si="10"/>
        <v>0</v>
      </c>
    </row>
    <row r="676" spans="23:23" x14ac:dyDescent="0.35">
      <c r="W676" s="150">
        <f t="shared" si="10"/>
        <v>0</v>
      </c>
    </row>
    <row r="677" spans="23:23" x14ac:dyDescent="0.35">
      <c r="W677" s="150">
        <f t="shared" si="10"/>
        <v>0</v>
      </c>
    </row>
    <row r="678" spans="23:23" x14ac:dyDescent="0.35">
      <c r="W678" s="150">
        <f t="shared" si="10"/>
        <v>0</v>
      </c>
    </row>
    <row r="679" spans="23:23" x14ac:dyDescent="0.35">
      <c r="W679" s="150">
        <f t="shared" si="10"/>
        <v>0</v>
      </c>
    </row>
    <row r="680" spans="23:23" x14ac:dyDescent="0.35">
      <c r="W680" s="150">
        <f t="shared" si="10"/>
        <v>0</v>
      </c>
    </row>
    <row r="681" spans="23:23" x14ac:dyDescent="0.35">
      <c r="W681" s="150">
        <f t="shared" si="10"/>
        <v>0</v>
      </c>
    </row>
    <row r="682" spans="23:23" x14ac:dyDescent="0.35">
      <c r="W682" s="150">
        <f t="shared" si="10"/>
        <v>0</v>
      </c>
    </row>
    <row r="683" spans="23:23" x14ac:dyDescent="0.35">
      <c r="W683" s="150">
        <f t="shared" si="10"/>
        <v>0</v>
      </c>
    </row>
    <row r="684" spans="23:23" x14ac:dyDescent="0.35">
      <c r="W684" s="150">
        <f t="shared" si="10"/>
        <v>0</v>
      </c>
    </row>
    <row r="685" spans="23:23" x14ac:dyDescent="0.35">
      <c r="W685" s="150">
        <f t="shared" si="10"/>
        <v>0</v>
      </c>
    </row>
    <row r="686" spans="23:23" x14ac:dyDescent="0.35">
      <c r="W686" s="150">
        <f t="shared" si="10"/>
        <v>0</v>
      </c>
    </row>
    <row r="687" spans="23:23" x14ac:dyDescent="0.35">
      <c r="W687" s="150">
        <f t="shared" si="10"/>
        <v>0</v>
      </c>
    </row>
    <row r="688" spans="23:23" x14ac:dyDescent="0.35">
      <c r="W688" s="150">
        <f t="shared" si="10"/>
        <v>0</v>
      </c>
    </row>
    <row r="689" spans="23:23" x14ac:dyDescent="0.35">
      <c r="W689" s="150">
        <f t="shared" si="10"/>
        <v>0</v>
      </c>
    </row>
    <row r="690" spans="23:23" x14ac:dyDescent="0.35">
      <c r="W690" s="150">
        <f t="shared" si="10"/>
        <v>0</v>
      </c>
    </row>
    <row r="691" spans="23:23" x14ac:dyDescent="0.35">
      <c r="W691" s="150">
        <f t="shared" si="10"/>
        <v>0</v>
      </c>
    </row>
    <row r="692" spans="23:23" x14ac:dyDescent="0.35">
      <c r="W692" s="150">
        <f t="shared" si="10"/>
        <v>0</v>
      </c>
    </row>
    <row r="693" spans="23:23" x14ac:dyDescent="0.35">
      <c r="W693" s="150">
        <f t="shared" si="10"/>
        <v>0</v>
      </c>
    </row>
    <row r="694" spans="23:23" x14ac:dyDescent="0.35">
      <c r="W694" s="150">
        <f t="shared" si="10"/>
        <v>0</v>
      </c>
    </row>
    <row r="695" spans="23:23" x14ac:dyDescent="0.35">
      <c r="W695" s="150">
        <f t="shared" si="10"/>
        <v>0</v>
      </c>
    </row>
    <row r="696" spans="23:23" x14ac:dyDescent="0.35">
      <c r="W696" s="150">
        <f t="shared" si="10"/>
        <v>0</v>
      </c>
    </row>
    <row r="697" spans="23:23" x14ac:dyDescent="0.35">
      <c r="W697" s="150">
        <f t="shared" si="10"/>
        <v>0</v>
      </c>
    </row>
    <row r="698" spans="23:23" x14ac:dyDescent="0.35">
      <c r="W698" s="150">
        <f t="shared" si="10"/>
        <v>0</v>
      </c>
    </row>
    <row r="699" spans="23:23" x14ac:dyDescent="0.35">
      <c r="W699" s="150">
        <f t="shared" si="10"/>
        <v>0</v>
      </c>
    </row>
    <row r="700" spans="23:23" x14ac:dyDescent="0.35">
      <c r="W700" s="150">
        <f t="shared" si="10"/>
        <v>0</v>
      </c>
    </row>
    <row r="701" spans="23:23" x14ac:dyDescent="0.35">
      <c r="W701" s="150">
        <f t="shared" si="10"/>
        <v>0</v>
      </c>
    </row>
    <row r="702" spans="23:23" x14ac:dyDescent="0.35">
      <c r="W702" s="150">
        <f t="shared" si="10"/>
        <v>0</v>
      </c>
    </row>
    <row r="703" spans="23:23" x14ac:dyDescent="0.35">
      <c r="W703" s="150">
        <f t="shared" si="10"/>
        <v>0</v>
      </c>
    </row>
    <row r="704" spans="23:23" x14ac:dyDescent="0.35">
      <c r="W704" s="150">
        <f t="shared" si="10"/>
        <v>0</v>
      </c>
    </row>
    <row r="705" spans="23:23" x14ac:dyDescent="0.35">
      <c r="W705" s="150">
        <f t="shared" si="10"/>
        <v>0</v>
      </c>
    </row>
    <row r="706" spans="23:23" x14ac:dyDescent="0.35">
      <c r="W706" s="150">
        <f t="shared" si="10"/>
        <v>0</v>
      </c>
    </row>
    <row r="707" spans="23:23" x14ac:dyDescent="0.35">
      <c r="W707" s="150">
        <f t="shared" ref="W707:W770" si="11">IF(V707 &lt;=  N707 + 30, 0, S707 * 12% * ((V707 - (N707 + 30)) / 365))</f>
        <v>0</v>
      </c>
    </row>
    <row r="708" spans="23:23" x14ac:dyDescent="0.35">
      <c r="W708" s="150">
        <f t="shared" si="11"/>
        <v>0</v>
      </c>
    </row>
    <row r="709" spans="23:23" x14ac:dyDescent="0.35">
      <c r="W709" s="150">
        <f t="shared" si="11"/>
        <v>0</v>
      </c>
    </row>
    <row r="710" spans="23:23" x14ac:dyDescent="0.35">
      <c r="W710" s="150">
        <f t="shared" si="11"/>
        <v>0</v>
      </c>
    </row>
    <row r="711" spans="23:23" x14ac:dyDescent="0.35">
      <c r="W711" s="150">
        <f t="shared" si="11"/>
        <v>0</v>
      </c>
    </row>
    <row r="712" spans="23:23" x14ac:dyDescent="0.35">
      <c r="W712" s="150">
        <f t="shared" si="11"/>
        <v>0</v>
      </c>
    </row>
    <row r="713" spans="23:23" x14ac:dyDescent="0.35">
      <c r="W713" s="150">
        <f t="shared" si="11"/>
        <v>0</v>
      </c>
    </row>
    <row r="714" spans="23:23" x14ac:dyDescent="0.35">
      <c r="W714" s="150">
        <f t="shared" si="11"/>
        <v>0</v>
      </c>
    </row>
    <row r="715" spans="23:23" x14ac:dyDescent="0.35">
      <c r="W715" s="150">
        <f t="shared" si="11"/>
        <v>0</v>
      </c>
    </row>
    <row r="716" spans="23:23" x14ac:dyDescent="0.35">
      <c r="W716" s="150">
        <f t="shared" si="11"/>
        <v>0</v>
      </c>
    </row>
    <row r="717" spans="23:23" x14ac:dyDescent="0.35">
      <c r="W717" s="150">
        <f t="shared" si="11"/>
        <v>0</v>
      </c>
    </row>
    <row r="718" spans="23:23" x14ac:dyDescent="0.35">
      <c r="W718" s="150">
        <f t="shared" si="11"/>
        <v>0</v>
      </c>
    </row>
    <row r="719" spans="23:23" x14ac:dyDescent="0.35">
      <c r="W719" s="150">
        <f t="shared" si="11"/>
        <v>0</v>
      </c>
    </row>
    <row r="720" spans="23:23" x14ac:dyDescent="0.35">
      <c r="W720" s="150">
        <f t="shared" si="11"/>
        <v>0</v>
      </c>
    </row>
    <row r="721" spans="23:23" x14ac:dyDescent="0.35">
      <c r="W721" s="150">
        <f t="shared" si="11"/>
        <v>0</v>
      </c>
    </row>
    <row r="722" spans="23:23" x14ac:dyDescent="0.35">
      <c r="W722" s="150">
        <f t="shared" si="11"/>
        <v>0</v>
      </c>
    </row>
    <row r="723" spans="23:23" x14ac:dyDescent="0.35">
      <c r="W723" s="150">
        <f t="shared" si="11"/>
        <v>0</v>
      </c>
    </row>
    <row r="724" spans="23:23" x14ac:dyDescent="0.35">
      <c r="W724" s="150">
        <f t="shared" si="11"/>
        <v>0</v>
      </c>
    </row>
    <row r="725" spans="23:23" x14ac:dyDescent="0.35">
      <c r="W725" s="150">
        <f t="shared" si="11"/>
        <v>0</v>
      </c>
    </row>
    <row r="726" spans="23:23" x14ac:dyDescent="0.35">
      <c r="W726" s="150">
        <f t="shared" si="11"/>
        <v>0</v>
      </c>
    </row>
    <row r="727" spans="23:23" x14ac:dyDescent="0.35">
      <c r="W727" s="150">
        <f t="shared" si="11"/>
        <v>0</v>
      </c>
    </row>
    <row r="728" spans="23:23" x14ac:dyDescent="0.35">
      <c r="W728" s="150">
        <f t="shared" si="11"/>
        <v>0</v>
      </c>
    </row>
    <row r="729" spans="23:23" x14ac:dyDescent="0.35">
      <c r="W729" s="150">
        <f t="shared" si="11"/>
        <v>0</v>
      </c>
    </row>
    <row r="730" spans="23:23" x14ac:dyDescent="0.35">
      <c r="W730" s="150">
        <f t="shared" si="11"/>
        <v>0</v>
      </c>
    </row>
    <row r="731" spans="23:23" x14ac:dyDescent="0.35">
      <c r="W731" s="150">
        <f t="shared" si="11"/>
        <v>0</v>
      </c>
    </row>
    <row r="732" spans="23:23" x14ac:dyDescent="0.35">
      <c r="W732" s="150">
        <f t="shared" si="11"/>
        <v>0</v>
      </c>
    </row>
    <row r="733" spans="23:23" x14ac:dyDescent="0.35">
      <c r="W733" s="150">
        <f t="shared" si="11"/>
        <v>0</v>
      </c>
    </row>
    <row r="734" spans="23:23" x14ac:dyDescent="0.35">
      <c r="W734" s="150">
        <f t="shared" si="11"/>
        <v>0</v>
      </c>
    </row>
    <row r="735" spans="23:23" x14ac:dyDescent="0.35">
      <c r="W735" s="150">
        <f t="shared" si="11"/>
        <v>0</v>
      </c>
    </row>
    <row r="736" spans="23:23" x14ac:dyDescent="0.35">
      <c r="W736" s="150">
        <f t="shared" si="11"/>
        <v>0</v>
      </c>
    </row>
    <row r="737" spans="23:23" x14ac:dyDescent="0.35">
      <c r="W737" s="150">
        <f t="shared" si="11"/>
        <v>0</v>
      </c>
    </row>
    <row r="738" spans="23:23" x14ac:dyDescent="0.35">
      <c r="W738" s="150">
        <f t="shared" si="11"/>
        <v>0</v>
      </c>
    </row>
    <row r="739" spans="23:23" x14ac:dyDescent="0.35">
      <c r="W739" s="150">
        <f t="shared" si="11"/>
        <v>0</v>
      </c>
    </row>
    <row r="740" spans="23:23" x14ac:dyDescent="0.35">
      <c r="W740" s="150">
        <f t="shared" si="11"/>
        <v>0</v>
      </c>
    </row>
    <row r="741" spans="23:23" x14ac:dyDescent="0.35">
      <c r="W741" s="150">
        <f t="shared" si="11"/>
        <v>0</v>
      </c>
    </row>
    <row r="742" spans="23:23" x14ac:dyDescent="0.35">
      <c r="W742" s="150">
        <f t="shared" si="11"/>
        <v>0</v>
      </c>
    </row>
    <row r="743" spans="23:23" x14ac:dyDescent="0.35">
      <c r="W743" s="150">
        <f t="shared" si="11"/>
        <v>0</v>
      </c>
    </row>
    <row r="744" spans="23:23" x14ac:dyDescent="0.35">
      <c r="W744" s="150">
        <f t="shared" si="11"/>
        <v>0</v>
      </c>
    </row>
    <row r="745" spans="23:23" x14ac:dyDescent="0.35">
      <c r="W745" s="150">
        <f t="shared" si="11"/>
        <v>0</v>
      </c>
    </row>
    <row r="746" spans="23:23" x14ac:dyDescent="0.35">
      <c r="W746" s="150">
        <f t="shared" si="11"/>
        <v>0</v>
      </c>
    </row>
    <row r="747" spans="23:23" x14ac:dyDescent="0.35">
      <c r="W747" s="150">
        <f t="shared" si="11"/>
        <v>0</v>
      </c>
    </row>
    <row r="748" spans="23:23" x14ac:dyDescent="0.35">
      <c r="W748" s="150">
        <f t="shared" si="11"/>
        <v>0</v>
      </c>
    </row>
    <row r="749" spans="23:23" x14ac:dyDescent="0.35">
      <c r="W749" s="150">
        <f t="shared" si="11"/>
        <v>0</v>
      </c>
    </row>
    <row r="750" spans="23:23" x14ac:dyDescent="0.35">
      <c r="W750" s="150">
        <f t="shared" si="11"/>
        <v>0</v>
      </c>
    </row>
    <row r="751" spans="23:23" x14ac:dyDescent="0.35">
      <c r="W751" s="150">
        <f t="shared" si="11"/>
        <v>0</v>
      </c>
    </row>
    <row r="752" spans="23:23" x14ac:dyDescent="0.35">
      <c r="W752" s="150">
        <f t="shared" si="11"/>
        <v>0</v>
      </c>
    </row>
    <row r="753" spans="23:23" x14ac:dyDescent="0.35">
      <c r="W753" s="150">
        <f t="shared" si="11"/>
        <v>0</v>
      </c>
    </row>
    <row r="754" spans="23:23" x14ac:dyDescent="0.35">
      <c r="W754" s="150">
        <f t="shared" si="11"/>
        <v>0</v>
      </c>
    </row>
    <row r="755" spans="23:23" x14ac:dyDescent="0.35">
      <c r="W755" s="150">
        <f t="shared" si="11"/>
        <v>0</v>
      </c>
    </row>
    <row r="756" spans="23:23" x14ac:dyDescent="0.35">
      <c r="W756" s="150">
        <f t="shared" si="11"/>
        <v>0</v>
      </c>
    </row>
    <row r="757" spans="23:23" x14ac:dyDescent="0.35">
      <c r="W757" s="150">
        <f t="shared" si="11"/>
        <v>0</v>
      </c>
    </row>
    <row r="758" spans="23:23" x14ac:dyDescent="0.35">
      <c r="W758" s="150">
        <f t="shared" si="11"/>
        <v>0</v>
      </c>
    </row>
    <row r="759" spans="23:23" x14ac:dyDescent="0.35">
      <c r="W759" s="150">
        <f t="shared" si="11"/>
        <v>0</v>
      </c>
    </row>
    <row r="760" spans="23:23" x14ac:dyDescent="0.35">
      <c r="W760" s="150">
        <f t="shared" si="11"/>
        <v>0</v>
      </c>
    </row>
    <row r="761" spans="23:23" x14ac:dyDescent="0.35">
      <c r="W761" s="150">
        <f t="shared" si="11"/>
        <v>0</v>
      </c>
    </row>
    <row r="762" spans="23:23" x14ac:dyDescent="0.35">
      <c r="W762" s="150">
        <f t="shared" si="11"/>
        <v>0</v>
      </c>
    </row>
    <row r="763" spans="23:23" x14ac:dyDescent="0.35">
      <c r="W763" s="150">
        <f t="shared" si="11"/>
        <v>0</v>
      </c>
    </row>
    <row r="764" spans="23:23" x14ac:dyDescent="0.35">
      <c r="W764" s="150">
        <f t="shared" si="11"/>
        <v>0</v>
      </c>
    </row>
    <row r="765" spans="23:23" x14ac:dyDescent="0.35">
      <c r="W765" s="150">
        <f t="shared" si="11"/>
        <v>0</v>
      </c>
    </row>
    <row r="766" spans="23:23" x14ac:dyDescent="0.35">
      <c r="W766" s="150">
        <f t="shared" si="11"/>
        <v>0</v>
      </c>
    </row>
    <row r="767" spans="23:23" x14ac:dyDescent="0.35">
      <c r="W767" s="150">
        <f t="shared" si="11"/>
        <v>0</v>
      </c>
    </row>
    <row r="768" spans="23:23" x14ac:dyDescent="0.35">
      <c r="W768" s="150">
        <f t="shared" si="11"/>
        <v>0</v>
      </c>
    </row>
    <row r="769" spans="23:23" x14ac:dyDescent="0.35">
      <c r="W769" s="150">
        <f t="shared" si="11"/>
        <v>0</v>
      </c>
    </row>
    <row r="770" spans="23:23" x14ac:dyDescent="0.35">
      <c r="W770" s="150">
        <f t="shared" si="11"/>
        <v>0</v>
      </c>
    </row>
    <row r="771" spans="23:23" x14ac:dyDescent="0.35">
      <c r="W771" s="150">
        <f t="shared" ref="W771:W834" si="12">IF(V771 &lt;=  N771 + 30, 0, S771 * 12% * ((V771 - (N771 + 30)) / 365))</f>
        <v>0</v>
      </c>
    </row>
    <row r="772" spans="23:23" x14ac:dyDescent="0.35">
      <c r="W772" s="150">
        <f t="shared" si="12"/>
        <v>0</v>
      </c>
    </row>
    <row r="773" spans="23:23" x14ac:dyDescent="0.35">
      <c r="W773" s="150">
        <f t="shared" si="12"/>
        <v>0</v>
      </c>
    </row>
    <row r="774" spans="23:23" x14ac:dyDescent="0.35">
      <c r="W774" s="150">
        <f t="shared" si="12"/>
        <v>0</v>
      </c>
    </row>
    <row r="775" spans="23:23" x14ac:dyDescent="0.35">
      <c r="W775" s="150">
        <f t="shared" si="12"/>
        <v>0</v>
      </c>
    </row>
    <row r="776" spans="23:23" x14ac:dyDescent="0.35">
      <c r="W776" s="150">
        <f t="shared" si="12"/>
        <v>0</v>
      </c>
    </row>
    <row r="777" spans="23:23" x14ac:dyDescent="0.35">
      <c r="W777" s="150">
        <f t="shared" si="12"/>
        <v>0</v>
      </c>
    </row>
    <row r="778" spans="23:23" x14ac:dyDescent="0.35">
      <c r="W778" s="150">
        <f t="shared" si="12"/>
        <v>0</v>
      </c>
    </row>
    <row r="779" spans="23:23" x14ac:dyDescent="0.35">
      <c r="W779" s="150">
        <f t="shared" si="12"/>
        <v>0</v>
      </c>
    </row>
    <row r="780" spans="23:23" x14ac:dyDescent="0.35">
      <c r="W780" s="150">
        <f t="shared" si="12"/>
        <v>0</v>
      </c>
    </row>
    <row r="781" spans="23:23" x14ac:dyDescent="0.35">
      <c r="W781" s="150">
        <f t="shared" si="12"/>
        <v>0</v>
      </c>
    </row>
    <row r="782" spans="23:23" x14ac:dyDescent="0.35">
      <c r="W782" s="150">
        <f t="shared" si="12"/>
        <v>0</v>
      </c>
    </row>
    <row r="783" spans="23:23" x14ac:dyDescent="0.35">
      <c r="W783" s="150">
        <f t="shared" si="12"/>
        <v>0</v>
      </c>
    </row>
    <row r="784" spans="23:23" x14ac:dyDescent="0.35">
      <c r="W784" s="150">
        <f t="shared" si="12"/>
        <v>0</v>
      </c>
    </row>
    <row r="785" spans="23:23" x14ac:dyDescent="0.35">
      <c r="W785" s="150">
        <f t="shared" si="12"/>
        <v>0</v>
      </c>
    </row>
    <row r="786" spans="23:23" x14ac:dyDescent="0.35">
      <c r="W786" s="150">
        <f t="shared" si="12"/>
        <v>0</v>
      </c>
    </row>
    <row r="787" spans="23:23" x14ac:dyDescent="0.35">
      <c r="W787" s="150">
        <f t="shared" si="12"/>
        <v>0</v>
      </c>
    </row>
    <row r="788" spans="23:23" x14ac:dyDescent="0.35">
      <c r="W788" s="150">
        <f t="shared" si="12"/>
        <v>0</v>
      </c>
    </row>
    <row r="789" spans="23:23" x14ac:dyDescent="0.35">
      <c r="W789" s="150">
        <f t="shared" si="12"/>
        <v>0</v>
      </c>
    </row>
    <row r="790" spans="23:23" x14ac:dyDescent="0.35">
      <c r="W790" s="150">
        <f t="shared" si="12"/>
        <v>0</v>
      </c>
    </row>
    <row r="791" spans="23:23" x14ac:dyDescent="0.35">
      <c r="W791" s="150">
        <f t="shared" si="12"/>
        <v>0</v>
      </c>
    </row>
    <row r="792" spans="23:23" x14ac:dyDescent="0.35">
      <c r="W792" s="150">
        <f t="shared" si="12"/>
        <v>0</v>
      </c>
    </row>
    <row r="793" spans="23:23" x14ac:dyDescent="0.35">
      <c r="W793" s="150">
        <f t="shared" si="12"/>
        <v>0</v>
      </c>
    </row>
    <row r="794" spans="23:23" x14ac:dyDescent="0.35">
      <c r="W794" s="150">
        <f t="shared" si="12"/>
        <v>0</v>
      </c>
    </row>
    <row r="795" spans="23:23" x14ac:dyDescent="0.35">
      <c r="W795" s="150">
        <f t="shared" si="12"/>
        <v>0</v>
      </c>
    </row>
    <row r="796" spans="23:23" x14ac:dyDescent="0.35">
      <c r="W796" s="150">
        <f t="shared" si="12"/>
        <v>0</v>
      </c>
    </row>
    <row r="797" spans="23:23" x14ac:dyDescent="0.35">
      <c r="W797" s="150">
        <f t="shared" si="12"/>
        <v>0</v>
      </c>
    </row>
    <row r="798" spans="23:23" x14ac:dyDescent="0.35">
      <c r="W798" s="150">
        <f t="shared" si="12"/>
        <v>0</v>
      </c>
    </row>
    <row r="799" spans="23:23" x14ac:dyDescent="0.35">
      <c r="W799" s="150">
        <f t="shared" si="12"/>
        <v>0</v>
      </c>
    </row>
    <row r="800" spans="23:23" x14ac:dyDescent="0.35">
      <c r="W800" s="150">
        <f t="shared" si="12"/>
        <v>0</v>
      </c>
    </row>
    <row r="801" spans="23:23" x14ac:dyDescent="0.35">
      <c r="W801" s="150">
        <f t="shared" si="12"/>
        <v>0</v>
      </c>
    </row>
    <row r="802" spans="23:23" x14ac:dyDescent="0.35">
      <c r="W802" s="150">
        <f t="shared" si="12"/>
        <v>0</v>
      </c>
    </row>
    <row r="803" spans="23:23" x14ac:dyDescent="0.35">
      <c r="W803" s="150">
        <f t="shared" si="12"/>
        <v>0</v>
      </c>
    </row>
    <row r="804" spans="23:23" x14ac:dyDescent="0.35">
      <c r="W804" s="150">
        <f t="shared" si="12"/>
        <v>0</v>
      </c>
    </row>
    <row r="805" spans="23:23" x14ac:dyDescent="0.35">
      <c r="W805" s="150">
        <f t="shared" si="12"/>
        <v>0</v>
      </c>
    </row>
    <row r="806" spans="23:23" x14ac:dyDescent="0.35">
      <c r="W806" s="150">
        <f t="shared" si="12"/>
        <v>0</v>
      </c>
    </row>
    <row r="807" spans="23:23" x14ac:dyDescent="0.35">
      <c r="W807" s="150">
        <f t="shared" si="12"/>
        <v>0</v>
      </c>
    </row>
    <row r="808" spans="23:23" x14ac:dyDescent="0.35">
      <c r="W808" s="150">
        <f t="shared" si="12"/>
        <v>0</v>
      </c>
    </row>
    <row r="809" spans="23:23" x14ac:dyDescent="0.35">
      <c r="W809" s="150">
        <f t="shared" si="12"/>
        <v>0</v>
      </c>
    </row>
    <row r="810" spans="23:23" x14ac:dyDescent="0.35">
      <c r="W810" s="150">
        <f t="shared" si="12"/>
        <v>0</v>
      </c>
    </row>
    <row r="811" spans="23:23" x14ac:dyDescent="0.35">
      <c r="W811" s="150">
        <f t="shared" si="12"/>
        <v>0</v>
      </c>
    </row>
    <row r="812" spans="23:23" x14ac:dyDescent="0.35">
      <c r="W812" s="150">
        <f t="shared" si="12"/>
        <v>0</v>
      </c>
    </row>
    <row r="813" spans="23:23" x14ac:dyDescent="0.35">
      <c r="W813" s="150">
        <f t="shared" si="12"/>
        <v>0</v>
      </c>
    </row>
    <row r="814" spans="23:23" x14ac:dyDescent="0.35">
      <c r="W814" s="150">
        <f t="shared" si="12"/>
        <v>0</v>
      </c>
    </row>
    <row r="815" spans="23:23" x14ac:dyDescent="0.35">
      <c r="W815" s="150">
        <f t="shared" si="12"/>
        <v>0</v>
      </c>
    </row>
    <row r="816" spans="23:23" x14ac:dyDescent="0.35">
      <c r="W816" s="150">
        <f t="shared" si="12"/>
        <v>0</v>
      </c>
    </row>
    <row r="817" spans="23:23" x14ac:dyDescent="0.35">
      <c r="W817" s="150">
        <f t="shared" si="12"/>
        <v>0</v>
      </c>
    </row>
    <row r="818" spans="23:23" x14ac:dyDescent="0.35">
      <c r="W818" s="150">
        <f t="shared" si="12"/>
        <v>0</v>
      </c>
    </row>
    <row r="819" spans="23:23" x14ac:dyDescent="0.35">
      <c r="W819" s="150">
        <f t="shared" si="12"/>
        <v>0</v>
      </c>
    </row>
    <row r="820" spans="23:23" x14ac:dyDescent="0.35">
      <c r="W820" s="150">
        <f t="shared" si="12"/>
        <v>0</v>
      </c>
    </row>
    <row r="821" spans="23:23" x14ac:dyDescent="0.35">
      <c r="W821" s="150">
        <f t="shared" si="12"/>
        <v>0</v>
      </c>
    </row>
    <row r="822" spans="23:23" x14ac:dyDescent="0.35">
      <c r="W822" s="150">
        <f t="shared" si="12"/>
        <v>0</v>
      </c>
    </row>
    <row r="823" spans="23:23" x14ac:dyDescent="0.35">
      <c r="W823" s="150">
        <f t="shared" si="12"/>
        <v>0</v>
      </c>
    </row>
    <row r="824" spans="23:23" x14ac:dyDescent="0.35">
      <c r="W824" s="150">
        <f t="shared" si="12"/>
        <v>0</v>
      </c>
    </row>
    <row r="825" spans="23:23" x14ac:dyDescent="0.35">
      <c r="W825" s="150">
        <f t="shared" si="12"/>
        <v>0</v>
      </c>
    </row>
    <row r="826" spans="23:23" x14ac:dyDescent="0.35">
      <c r="W826" s="150">
        <f t="shared" si="12"/>
        <v>0</v>
      </c>
    </row>
    <row r="827" spans="23:23" x14ac:dyDescent="0.35">
      <c r="W827" s="150">
        <f t="shared" si="12"/>
        <v>0</v>
      </c>
    </row>
    <row r="828" spans="23:23" x14ac:dyDescent="0.35">
      <c r="W828" s="150">
        <f t="shared" si="12"/>
        <v>0</v>
      </c>
    </row>
    <row r="829" spans="23:23" x14ac:dyDescent="0.35">
      <c r="W829" s="150">
        <f t="shared" si="12"/>
        <v>0</v>
      </c>
    </row>
    <row r="830" spans="23:23" x14ac:dyDescent="0.35">
      <c r="W830" s="150">
        <f t="shared" si="12"/>
        <v>0</v>
      </c>
    </row>
    <row r="831" spans="23:23" x14ac:dyDescent="0.35">
      <c r="W831" s="150">
        <f t="shared" si="12"/>
        <v>0</v>
      </c>
    </row>
    <row r="832" spans="23:23" x14ac:dyDescent="0.35">
      <c r="W832" s="150">
        <f t="shared" si="12"/>
        <v>0</v>
      </c>
    </row>
    <row r="833" spans="23:23" x14ac:dyDescent="0.35">
      <c r="W833" s="150">
        <f t="shared" si="12"/>
        <v>0</v>
      </c>
    </row>
    <row r="834" spans="23:23" x14ac:dyDescent="0.35">
      <c r="W834" s="150">
        <f t="shared" si="12"/>
        <v>0</v>
      </c>
    </row>
    <row r="835" spans="23:23" x14ac:dyDescent="0.35">
      <c r="W835" s="150">
        <f t="shared" ref="W835:W898" si="13">IF(V835 &lt;=  N835 + 30, 0, S835 * 12% * ((V835 - (N835 + 30)) / 365))</f>
        <v>0</v>
      </c>
    </row>
    <row r="836" spans="23:23" x14ac:dyDescent="0.35">
      <c r="W836" s="150">
        <f t="shared" si="13"/>
        <v>0</v>
      </c>
    </row>
    <row r="837" spans="23:23" x14ac:dyDescent="0.35">
      <c r="W837" s="150">
        <f t="shared" si="13"/>
        <v>0</v>
      </c>
    </row>
    <row r="838" spans="23:23" x14ac:dyDescent="0.35">
      <c r="W838" s="150">
        <f t="shared" si="13"/>
        <v>0</v>
      </c>
    </row>
    <row r="839" spans="23:23" x14ac:dyDescent="0.35">
      <c r="W839" s="150">
        <f t="shared" si="13"/>
        <v>0</v>
      </c>
    </row>
    <row r="840" spans="23:23" x14ac:dyDescent="0.35">
      <c r="W840" s="150">
        <f t="shared" si="13"/>
        <v>0</v>
      </c>
    </row>
    <row r="841" spans="23:23" x14ac:dyDescent="0.35">
      <c r="W841" s="150">
        <f t="shared" si="13"/>
        <v>0</v>
      </c>
    </row>
    <row r="842" spans="23:23" x14ac:dyDescent="0.35">
      <c r="W842" s="150">
        <f t="shared" si="13"/>
        <v>0</v>
      </c>
    </row>
    <row r="843" spans="23:23" x14ac:dyDescent="0.35">
      <c r="W843" s="150">
        <f t="shared" si="13"/>
        <v>0</v>
      </c>
    </row>
    <row r="844" spans="23:23" x14ac:dyDescent="0.35">
      <c r="W844" s="150">
        <f t="shared" si="13"/>
        <v>0</v>
      </c>
    </row>
    <row r="845" spans="23:23" x14ac:dyDescent="0.35">
      <c r="W845" s="150">
        <f t="shared" si="13"/>
        <v>0</v>
      </c>
    </row>
    <row r="846" spans="23:23" x14ac:dyDescent="0.35">
      <c r="W846" s="150">
        <f t="shared" si="13"/>
        <v>0</v>
      </c>
    </row>
    <row r="847" spans="23:23" x14ac:dyDescent="0.35">
      <c r="W847" s="150">
        <f t="shared" si="13"/>
        <v>0</v>
      </c>
    </row>
    <row r="848" spans="23:23" x14ac:dyDescent="0.35">
      <c r="W848" s="150">
        <f t="shared" si="13"/>
        <v>0</v>
      </c>
    </row>
    <row r="849" spans="23:23" x14ac:dyDescent="0.35">
      <c r="W849" s="150">
        <f t="shared" si="13"/>
        <v>0</v>
      </c>
    </row>
    <row r="850" spans="23:23" x14ac:dyDescent="0.35">
      <c r="W850" s="150">
        <f t="shared" si="13"/>
        <v>0</v>
      </c>
    </row>
    <row r="851" spans="23:23" x14ac:dyDescent="0.35">
      <c r="W851" s="150">
        <f t="shared" si="13"/>
        <v>0</v>
      </c>
    </row>
    <row r="852" spans="23:23" x14ac:dyDescent="0.35">
      <c r="W852" s="150">
        <f t="shared" si="13"/>
        <v>0</v>
      </c>
    </row>
    <row r="853" spans="23:23" x14ac:dyDescent="0.35">
      <c r="W853" s="150">
        <f t="shared" si="13"/>
        <v>0</v>
      </c>
    </row>
    <row r="854" spans="23:23" x14ac:dyDescent="0.35">
      <c r="W854" s="150">
        <f t="shared" si="13"/>
        <v>0</v>
      </c>
    </row>
    <row r="855" spans="23:23" x14ac:dyDescent="0.35">
      <c r="W855" s="150">
        <f t="shared" si="13"/>
        <v>0</v>
      </c>
    </row>
    <row r="856" spans="23:23" x14ac:dyDescent="0.35">
      <c r="W856" s="150">
        <f t="shared" si="13"/>
        <v>0</v>
      </c>
    </row>
    <row r="857" spans="23:23" x14ac:dyDescent="0.35">
      <c r="W857" s="150">
        <f t="shared" si="13"/>
        <v>0</v>
      </c>
    </row>
    <row r="858" spans="23:23" x14ac:dyDescent="0.35">
      <c r="W858" s="150">
        <f t="shared" si="13"/>
        <v>0</v>
      </c>
    </row>
    <row r="859" spans="23:23" x14ac:dyDescent="0.35">
      <c r="W859" s="150">
        <f t="shared" si="13"/>
        <v>0</v>
      </c>
    </row>
    <row r="860" spans="23:23" x14ac:dyDescent="0.35">
      <c r="W860" s="150">
        <f t="shared" si="13"/>
        <v>0</v>
      </c>
    </row>
    <row r="861" spans="23:23" x14ac:dyDescent="0.35">
      <c r="W861" s="150">
        <f t="shared" si="13"/>
        <v>0</v>
      </c>
    </row>
    <row r="862" spans="23:23" x14ac:dyDescent="0.35">
      <c r="W862" s="150">
        <f t="shared" si="13"/>
        <v>0</v>
      </c>
    </row>
    <row r="863" spans="23:23" x14ac:dyDescent="0.35">
      <c r="W863" s="150">
        <f t="shared" si="13"/>
        <v>0</v>
      </c>
    </row>
    <row r="864" spans="23:23" x14ac:dyDescent="0.35">
      <c r="W864" s="150">
        <f t="shared" si="13"/>
        <v>0</v>
      </c>
    </row>
    <row r="865" spans="23:23" x14ac:dyDescent="0.35">
      <c r="W865" s="150">
        <f t="shared" si="13"/>
        <v>0</v>
      </c>
    </row>
    <row r="866" spans="23:23" x14ac:dyDescent="0.35">
      <c r="W866" s="150">
        <f t="shared" si="13"/>
        <v>0</v>
      </c>
    </row>
    <row r="867" spans="23:23" x14ac:dyDescent="0.35">
      <c r="W867" s="150">
        <f t="shared" si="13"/>
        <v>0</v>
      </c>
    </row>
    <row r="868" spans="23:23" x14ac:dyDescent="0.35">
      <c r="W868" s="150">
        <f t="shared" si="13"/>
        <v>0</v>
      </c>
    </row>
    <row r="869" spans="23:23" x14ac:dyDescent="0.35">
      <c r="W869" s="150">
        <f t="shared" si="13"/>
        <v>0</v>
      </c>
    </row>
    <row r="870" spans="23:23" x14ac:dyDescent="0.35">
      <c r="W870" s="150">
        <f t="shared" si="13"/>
        <v>0</v>
      </c>
    </row>
    <row r="871" spans="23:23" x14ac:dyDescent="0.35">
      <c r="W871" s="150">
        <f t="shared" si="13"/>
        <v>0</v>
      </c>
    </row>
    <row r="872" spans="23:23" x14ac:dyDescent="0.35">
      <c r="W872" s="150">
        <f t="shared" si="13"/>
        <v>0</v>
      </c>
    </row>
    <row r="873" spans="23:23" x14ac:dyDescent="0.35">
      <c r="W873" s="150">
        <f t="shared" si="13"/>
        <v>0</v>
      </c>
    </row>
    <row r="874" spans="23:23" x14ac:dyDescent="0.35">
      <c r="W874" s="150">
        <f t="shared" si="13"/>
        <v>0</v>
      </c>
    </row>
    <row r="875" spans="23:23" x14ac:dyDescent="0.35">
      <c r="W875" s="150">
        <f t="shared" si="13"/>
        <v>0</v>
      </c>
    </row>
    <row r="876" spans="23:23" x14ac:dyDescent="0.35">
      <c r="W876" s="150">
        <f t="shared" si="13"/>
        <v>0</v>
      </c>
    </row>
    <row r="877" spans="23:23" x14ac:dyDescent="0.35">
      <c r="W877" s="150">
        <f t="shared" si="13"/>
        <v>0</v>
      </c>
    </row>
    <row r="878" spans="23:23" x14ac:dyDescent="0.35">
      <c r="W878" s="150">
        <f t="shared" si="13"/>
        <v>0</v>
      </c>
    </row>
    <row r="879" spans="23:23" x14ac:dyDescent="0.35">
      <c r="W879" s="150">
        <f t="shared" si="13"/>
        <v>0</v>
      </c>
    </row>
    <row r="880" spans="23:23" x14ac:dyDescent="0.35">
      <c r="W880" s="150">
        <f t="shared" si="13"/>
        <v>0</v>
      </c>
    </row>
    <row r="881" spans="23:23" x14ac:dyDescent="0.35">
      <c r="W881" s="150">
        <f t="shared" si="13"/>
        <v>0</v>
      </c>
    </row>
    <row r="882" spans="23:23" x14ac:dyDescent="0.35">
      <c r="W882" s="150">
        <f t="shared" si="13"/>
        <v>0</v>
      </c>
    </row>
    <row r="883" spans="23:23" x14ac:dyDescent="0.35">
      <c r="W883" s="150">
        <f t="shared" si="13"/>
        <v>0</v>
      </c>
    </row>
    <row r="884" spans="23:23" x14ac:dyDescent="0.35">
      <c r="W884" s="150">
        <f t="shared" si="13"/>
        <v>0</v>
      </c>
    </row>
    <row r="885" spans="23:23" x14ac:dyDescent="0.35">
      <c r="W885" s="150">
        <f t="shared" si="13"/>
        <v>0</v>
      </c>
    </row>
    <row r="886" spans="23:23" x14ac:dyDescent="0.35">
      <c r="W886" s="150">
        <f t="shared" si="13"/>
        <v>0</v>
      </c>
    </row>
    <row r="887" spans="23:23" x14ac:dyDescent="0.35">
      <c r="W887" s="150">
        <f t="shared" si="13"/>
        <v>0</v>
      </c>
    </row>
    <row r="888" spans="23:23" x14ac:dyDescent="0.35">
      <c r="W888" s="150">
        <f t="shared" si="13"/>
        <v>0</v>
      </c>
    </row>
    <row r="889" spans="23:23" x14ac:dyDescent="0.35">
      <c r="W889" s="150">
        <f t="shared" si="13"/>
        <v>0</v>
      </c>
    </row>
    <row r="890" spans="23:23" x14ac:dyDescent="0.35">
      <c r="W890" s="150">
        <f t="shared" si="13"/>
        <v>0</v>
      </c>
    </row>
    <row r="891" spans="23:23" x14ac:dyDescent="0.35">
      <c r="W891" s="150">
        <f t="shared" si="13"/>
        <v>0</v>
      </c>
    </row>
    <row r="892" spans="23:23" x14ac:dyDescent="0.35">
      <c r="W892" s="150">
        <f t="shared" si="13"/>
        <v>0</v>
      </c>
    </row>
    <row r="893" spans="23:23" x14ac:dyDescent="0.35">
      <c r="W893" s="150">
        <f t="shared" si="13"/>
        <v>0</v>
      </c>
    </row>
    <row r="894" spans="23:23" x14ac:dyDescent="0.35">
      <c r="W894" s="150">
        <f t="shared" si="13"/>
        <v>0</v>
      </c>
    </row>
    <row r="895" spans="23:23" x14ac:dyDescent="0.35">
      <c r="W895" s="150">
        <f t="shared" si="13"/>
        <v>0</v>
      </c>
    </row>
    <row r="896" spans="23:23" x14ac:dyDescent="0.35">
      <c r="W896" s="150">
        <f t="shared" si="13"/>
        <v>0</v>
      </c>
    </row>
    <row r="897" spans="23:23" x14ac:dyDescent="0.35">
      <c r="W897" s="150">
        <f t="shared" si="13"/>
        <v>0</v>
      </c>
    </row>
    <row r="898" spans="23:23" x14ac:dyDescent="0.35">
      <c r="W898" s="150">
        <f t="shared" si="13"/>
        <v>0</v>
      </c>
    </row>
    <row r="899" spans="23:23" x14ac:dyDescent="0.35">
      <c r="W899" s="150">
        <f t="shared" ref="W899:W962" si="14">IF(V899 &lt;=  N899 + 30, 0, S899 * 12% * ((V899 - (N899 + 30)) / 365))</f>
        <v>0</v>
      </c>
    </row>
    <row r="900" spans="23:23" x14ac:dyDescent="0.35">
      <c r="W900" s="150">
        <f t="shared" si="14"/>
        <v>0</v>
      </c>
    </row>
    <row r="901" spans="23:23" x14ac:dyDescent="0.35">
      <c r="W901" s="150">
        <f t="shared" si="14"/>
        <v>0</v>
      </c>
    </row>
    <row r="902" spans="23:23" x14ac:dyDescent="0.35">
      <c r="W902" s="150">
        <f t="shared" si="14"/>
        <v>0</v>
      </c>
    </row>
    <row r="903" spans="23:23" x14ac:dyDescent="0.35">
      <c r="W903" s="150">
        <f t="shared" si="14"/>
        <v>0</v>
      </c>
    </row>
    <row r="904" spans="23:23" x14ac:dyDescent="0.35">
      <c r="W904" s="150">
        <f t="shared" si="14"/>
        <v>0</v>
      </c>
    </row>
    <row r="905" spans="23:23" x14ac:dyDescent="0.35">
      <c r="W905" s="150">
        <f t="shared" si="14"/>
        <v>0</v>
      </c>
    </row>
    <row r="906" spans="23:23" x14ac:dyDescent="0.35">
      <c r="W906" s="150">
        <f t="shared" si="14"/>
        <v>0</v>
      </c>
    </row>
    <row r="907" spans="23:23" x14ac:dyDescent="0.35">
      <c r="W907" s="150">
        <f t="shared" si="14"/>
        <v>0</v>
      </c>
    </row>
    <row r="908" spans="23:23" x14ac:dyDescent="0.35">
      <c r="W908" s="150">
        <f t="shared" si="14"/>
        <v>0</v>
      </c>
    </row>
    <row r="909" spans="23:23" x14ac:dyDescent="0.35">
      <c r="W909" s="150">
        <f t="shared" si="14"/>
        <v>0</v>
      </c>
    </row>
    <row r="910" spans="23:23" x14ac:dyDescent="0.35">
      <c r="W910" s="150">
        <f t="shared" si="14"/>
        <v>0</v>
      </c>
    </row>
    <row r="911" spans="23:23" x14ac:dyDescent="0.35">
      <c r="W911" s="150">
        <f t="shared" si="14"/>
        <v>0</v>
      </c>
    </row>
    <row r="912" spans="23:23" x14ac:dyDescent="0.35">
      <c r="W912" s="150">
        <f t="shared" si="14"/>
        <v>0</v>
      </c>
    </row>
    <row r="913" spans="23:23" x14ac:dyDescent="0.35">
      <c r="W913" s="150">
        <f t="shared" si="14"/>
        <v>0</v>
      </c>
    </row>
    <row r="914" spans="23:23" x14ac:dyDescent="0.35">
      <c r="W914" s="150">
        <f t="shared" si="14"/>
        <v>0</v>
      </c>
    </row>
    <row r="915" spans="23:23" x14ac:dyDescent="0.35">
      <c r="W915" s="150">
        <f t="shared" si="14"/>
        <v>0</v>
      </c>
    </row>
    <row r="916" spans="23:23" x14ac:dyDescent="0.35">
      <c r="W916" s="150">
        <f t="shared" si="14"/>
        <v>0</v>
      </c>
    </row>
    <row r="917" spans="23:23" x14ac:dyDescent="0.35">
      <c r="W917" s="150">
        <f t="shared" si="14"/>
        <v>0</v>
      </c>
    </row>
    <row r="918" spans="23:23" x14ac:dyDescent="0.35">
      <c r="W918" s="150">
        <f t="shared" si="14"/>
        <v>0</v>
      </c>
    </row>
    <row r="919" spans="23:23" x14ac:dyDescent="0.35">
      <c r="W919" s="150">
        <f t="shared" si="14"/>
        <v>0</v>
      </c>
    </row>
    <row r="920" spans="23:23" x14ac:dyDescent="0.35">
      <c r="W920" s="150">
        <f t="shared" si="14"/>
        <v>0</v>
      </c>
    </row>
    <row r="921" spans="23:23" x14ac:dyDescent="0.35">
      <c r="W921" s="150">
        <f t="shared" si="14"/>
        <v>0</v>
      </c>
    </row>
    <row r="922" spans="23:23" x14ac:dyDescent="0.35">
      <c r="W922" s="150">
        <f t="shared" si="14"/>
        <v>0</v>
      </c>
    </row>
    <row r="923" spans="23:23" x14ac:dyDescent="0.35">
      <c r="W923" s="150">
        <f t="shared" si="14"/>
        <v>0</v>
      </c>
    </row>
    <row r="924" spans="23:23" x14ac:dyDescent="0.35">
      <c r="W924" s="150">
        <f t="shared" si="14"/>
        <v>0</v>
      </c>
    </row>
    <row r="925" spans="23:23" x14ac:dyDescent="0.35">
      <c r="W925" s="150">
        <f t="shared" si="14"/>
        <v>0</v>
      </c>
    </row>
    <row r="926" spans="23:23" x14ac:dyDescent="0.35">
      <c r="W926" s="150">
        <f t="shared" si="14"/>
        <v>0</v>
      </c>
    </row>
    <row r="927" spans="23:23" x14ac:dyDescent="0.35">
      <c r="W927" s="150">
        <f t="shared" si="14"/>
        <v>0</v>
      </c>
    </row>
    <row r="928" spans="23:23" x14ac:dyDescent="0.35">
      <c r="W928" s="150">
        <f t="shared" si="14"/>
        <v>0</v>
      </c>
    </row>
    <row r="929" spans="23:23" x14ac:dyDescent="0.35">
      <c r="W929" s="150">
        <f t="shared" si="14"/>
        <v>0</v>
      </c>
    </row>
    <row r="930" spans="23:23" x14ac:dyDescent="0.35">
      <c r="W930" s="150">
        <f t="shared" si="14"/>
        <v>0</v>
      </c>
    </row>
    <row r="931" spans="23:23" x14ac:dyDescent="0.35">
      <c r="W931" s="150">
        <f t="shared" si="14"/>
        <v>0</v>
      </c>
    </row>
    <row r="932" spans="23:23" x14ac:dyDescent="0.35">
      <c r="W932" s="150">
        <f t="shared" si="14"/>
        <v>0</v>
      </c>
    </row>
    <row r="933" spans="23:23" x14ac:dyDescent="0.35">
      <c r="W933" s="150">
        <f t="shared" si="14"/>
        <v>0</v>
      </c>
    </row>
    <row r="934" spans="23:23" x14ac:dyDescent="0.35">
      <c r="W934" s="150">
        <f t="shared" si="14"/>
        <v>0</v>
      </c>
    </row>
    <row r="935" spans="23:23" x14ac:dyDescent="0.35">
      <c r="W935" s="150">
        <f t="shared" si="14"/>
        <v>0</v>
      </c>
    </row>
    <row r="936" spans="23:23" x14ac:dyDescent="0.35">
      <c r="W936" s="150">
        <f t="shared" si="14"/>
        <v>0</v>
      </c>
    </row>
    <row r="937" spans="23:23" x14ac:dyDescent="0.35">
      <c r="W937" s="150">
        <f t="shared" si="14"/>
        <v>0</v>
      </c>
    </row>
    <row r="938" spans="23:23" x14ac:dyDescent="0.35">
      <c r="W938" s="150">
        <f t="shared" si="14"/>
        <v>0</v>
      </c>
    </row>
    <row r="939" spans="23:23" x14ac:dyDescent="0.35">
      <c r="W939" s="150">
        <f t="shared" si="14"/>
        <v>0</v>
      </c>
    </row>
    <row r="940" spans="23:23" x14ac:dyDescent="0.35">
      <c r="W940" s="150">
        <f t="shared" si="14"/>
        <v>0</v>
      </c>
    </row>
    <row r="941" spans="23:23" x14ac:dyDescent="0.35">
      <c r="W941" s="150">
        <f t="shared" si="14"/>
        <v>0</v>
      </c>
    </row>
    <row r="942" spans="23:23" x14ac:dyDescent="0.35">
      <c r="W942" s="150">
        <f t="shared" si="14"/>
        <v>0</v>
      </c>
    </row>
    <row r="943" spans="23:23" x14ac:dyDescent="0.35">
      <c r="W943" s="150">
        <f t="shared" si="14"/>
        <v>0</v>
      </c>
    </row>
    <row r="944" spans="23:23" x14ac:dyDescent="0.35">
      <c r="W944" s="150">
        <f t="shared" si="14"/>
        <v>0</v>
      </c>
    </row>
    <row r="945" spans="23:23" x14ac:dyDescent="0.35">
      <c r="W945" s="150">
        <f t="shared" si="14"/>
        <v>0</v>
      </c>
    </row>
    <row r="946" spans="23:23" x14ac:dyDescent="0.35">
      <c r="W946" s="150">
        <f t="shared" si="14"/>
        <v>0</v>
      </c>
    </row>
    <row r="947" spans="23:23" x14ac:dyDescent="0.35">
      <c r="W947" s="150">
        <f t="shared" si="14"/>
        <v>0</v>
      </c>
    </row>
    <row r="948" spans="23:23" x14ac:dyDescent="0.35">
      <c r="W948" s="150">
        <f t="shared" si="14"/>
        <v>0</v>
      </c>
    </row>
    <row r="949" spans="23:23" x14ac:dyDescent="0.35">
      <c r="W949" s="150">
        <f t="shared" si="14"/>
        <v>0</v>
      </c>
    </row>
    <row r="950" spans="23:23" x14ac:dyDescent="0.35">
      <c r="W950" s="150">
        <f t="shared" si="14"/>
        <v>0</v>
      </c>
    </row>
    <row r="951" spans="23:23" x14ac:dyDescent="0.35">
      <c r="W951" s="150">
        <f t="shared" si="14"/>
        <v>0</v>
      </c>
    </row>
    <row r="952" spans="23:23" x14ac:dyDescent="0.35">
      <c r="W952" s="150">
        <f t="shared" si="14"/>
        <v>0</v>
      </c>
    </row>
    <row r="953" spans="23:23" x14ac:dyDescent="0.35">
      <c r="W953" s="150">
        <f t="shared" si="14"/>
        <v>0</v>
      </c>
    </row>
    <row r="954" spans="23:23" x14ac:dyDescent="0.35">
      <c r="W954" s="150">
        <f t="shared" si="14"/>
        <v>0</v>
      </c>
    </row>
    <row r="955" spans="23:23" x14ac:dyDescent="0.35">
      <c r="W955" s="150">
        <f t="shared" si="14"/>
        <v>0</v>
      </c>
    </row>
    <row r="956" spans="23:23" x14ac:dyDescent="0.35">
      <c r="W956" s="150">
        <f t="shared" si="14"/>
        <v>0</v>
      </c>
    </row>
    <row r="957" spans="23:23" x14ac:dyDescent="0.35">
      <c r="W957" s="150">
        <f t="shared" si="14"/>
        <v>0</v>
      </c>
    </row>
    <row r="958" spans="23:23" x14ac:dyDescent="0.35">
      <c r="W958" s="150">
        <f t="shared" si="14"/>
        <v>0</v>
      </c>
    </row>
    <row r="959" spans="23:23" x14ac:dyDescent="0.35">
      <c r="W959" s="150">
        <f t="shared" si="14"/>
        <v>0</v>
      </c>
    </row>
    <row r="960" spans="23:23" x14ac:dyDescent="0.35">
      <c r="W960" s="150">
        <f t="shared" si="14"/>
        <v>0</v>
      </c>
    </row>
    <row r="961" spans="23:23" x14ac:dyDescent="0.35">
      <c r="W961" s="150">
        <f t="shared" si="14"/>
        <v>0</v>
      </c>
    </row>
    <row r="962" spans="23:23" x14ac:dyDescent="0.35">
      <c r="W962" s="150">
        <f t="shared" si="14"/>
        <v>0</v>
      </c>
    </row>
    <row r="963" spans="23:23" x14ac:dyDescent="0.35">
      <c r="W963" s="150">
        <f t="shared" ref="W963:W1026" si="15">IF(V963 &lt;=  N963 + 30, 0, S963 * 12% * ((V963 - (N963 + 30)) / 365))</f>
        <v>0</v>
      </c>
    </row>
    <row r="964" spans="23:23" x14ac:dyDescent="0.35">
      <c r="W964" s="150">
        <f t="shared" si="15"/>
        <v>0</v>
      </c>
    </row>
    <row r="965" spans="23:23" x14ac:dyDescent="0.35">
      <c r="W965" s="150">
        <f t="shared" si="15"/>
        <v>0</v>
      </c>
    </row>
    <row r="966" spans="23:23" x14ac:dyDescent="0.35">
      <c r="W966" s="150">
        <f t="shared" si="15"/>
        <v>0</v>
      </c>
    </row>
    <row r="967" spans="23:23" x14ac:dyDescent="0.35">
      <c r="W967" s="150">
        <f t="shared" si="15"/>
        <v>0</v>
      </c>
    </row>
    <row r="968" spans="23:23" x14ac:dyDescent="0.35">
      <c r="W968" s="150">
        <f t="shared" si="15"/>
        <v>0</v>
      </c>
    </row>
    <row r="969" spans="23:23" x14ac:dyDescent="0.35">
      <c r="W969" s="150">
        <f t="shared" si="15"/>
        <v>0</v>
      </c>
    </row>
    <row r="970" spans="23:23" x14ac:dyDescent="0.35">
      <c r="W970" s="150">
        <f t="shared" si="15"/>
        <v>0</v>
      </c>
    </row>
    <row r="971" spans="23:23" x14ac:dyDescent="0.35">
      <c r="W971" s="150">
        <f t="shared" si="15"/>
        <v>0</v>
      </c>
    </row>
    <row r="972" spans="23:23" x14ac:dyDescent="0.35">
      <c r="W972" s="150">
        <f t="shared" si="15"/>
        <v>0</v>
      </c>
    </row>
    <row r="973" spans="23:23" x14ac:dyDescent="0.35">
      <c r="W973" s="150">
        <f t="shared" si="15"/>
        <v>0</v>
      </c>
    </row>
    <row r="974" spans="23:23" x14ac:dyDescent="0.35">
      <c r="W974" s="150">
        <f t="shared" si="15"/>
        <v>0</v>
      </c>
    </row>
    <row r="975" spans="23:23" x14ac:dyDescent="0.35">
      <c r="W975" s="150">
        <f t="shared" si="15"/>
        <v>0</v>
      </c>
    </row>
    <row r="976" spans="23:23" x14ac:dyDescent="0.35">
      <c r="W976" s="150">
        <f t="shared" si="15"/>
        <v>0</v>
      </c>
    </row>
    <row r="977" spans="23:23" x14ac:dyDescent="0.35">
      <c r="W977" s="150">
        <f t="shared" si="15"/>
        <v>0</v>
      </c>
    </row>
    <row r="978" spans="23:23" x14ac:dyDescent="0.35">
      <c r="W978" s="150">
        <f t="shared" si="15"/>
        <v>0</v>
      </c>
    </row>
    <row r="979" spans="23:23" x14ac:dyDescent="0.35">
      <c r="W979" s="150">
        <f t="shared" si="15"/>
        <v>0</v>
      </c>
    </row>
    <row r="980" spans="23:23" x14ac:dyDescent="0.35">
      <c r="W980" s="150">
        <f t="shared" si="15"/>
        <v>0</v>
      </c>
    </row>
    <row r="981" spans="23:23" x14ac:dyDescent="0.35">
      <c r="W981" s="150">
        <f t="shared" si="15"/>
        <v>0</v>
      </c>
    </row>
    <row r="982" spans="23:23" x14ac:dyDescent="0.35">
      <c r="W982" s="150">
        <f t="shared" si="15"/>
        <v>0</v>
      </c>
    </row>
    <row r="983" spans="23:23" x14ac:dyDescent="0.35">
      <c r="W983" s="150">
        <f t="shared" si="15"/>
        <v>0</v>
      </c>
    </row>
    <row r="984" spans="23:23" x14ac:dyDescent="0.35">
      <c r="W984" s="150">
        <f t="shared" si="15"/>
        <v>0</v>
      </c>
    </row>
    <row r="985" spans="23:23" x14ac:dyDescent="0.35">
      <c r="W985" s="150">
        <f t="shared" si="15"/>
        <v>0</v>
      </c>
    </row>
    <row r="986" spans="23:23" x14ac:dyDescent="0.35">
      <c r="W986" s="150">
        <f t="shared" si="15"/>
        <v>0</v>
      </c>
    </row>
    <row r="987" spans="23:23" x14ac:dyDescent="0.35">
      <c r="W987" s="150">
        <f t="shared" si="15"/>
        <v>0</v>
      </c>
    </row>
    <row r="988" spans="23:23" x14ac:dyDescent="0.35">
      <c r="W988" s="150">
        <f t="shared" si="15"/>
        <v>0</v>
      </c>
    </row>
    <row r="989" spans="23:23" x14ac:dyDescent="0.35">
      <c r="W989" s="150">
        <f t="shared" si="15"/>
        <v>0</v>
      </c>
    </row>
    <row r="990" spans="23:23" x14ac:dyDescent="0.35">
      <c r="W990" s="150">
        <f t="shared" si="15"/>
        <v>0</v>
      </c>
    </row>
    <row r="991" spans="23:23" x14ac:dyDescent="0.35">
      <c r="W991" s="150">
        <f t="shared" si="15"/>
        <v>0</v>
      </c>
    </row>
    <row r="992" spans="23:23" x14ac:dyDescent="0.35">
      <c r="W992" s="150">
        <f t="shared" si="15"/>
        <v>0</v>
      </c>
    </row>
    <row r="993" spans="23:23" x14ac:dyDescent="0.35">
      <c r="W993" s="150">
        <f t="shared" si="15"/>
        <v>0</v>
      </c>
    </row>
    <row r="994" spans="23:23" x14ac:dyDescent="0.35">
      <c r="W994" s="150">
        <f t="shared" si="15"/>
        <v>0</v>
      </c>
    </row>
    <row r="995" spans="23:23" x14ac:dyDescent="0.35">
      <c r="W995" s="150">
        <f t="shared" si="15"/>
        <v>0</v>
      </c>
    </row>
    <row r="996" spans="23:23" x14ac:dyDescent="0.35">
      <c r="W996" s="150">
        <f t="shared" si="15"/>
        <v>0</v>
      </c>
    </row>
    <row r="997" spans="23:23" x14ac:dyDescent="0.35">
      <c r="W997" s="150">
        <f t="shared" si="15"/>
        <v>0</v>
      </c>
    </row>
    <row r="998" spans="23:23" x14ac:dyDescent="0.35">
      <c r="W998" s="150">
        <f t="shared" si="15"/>
        <v>0</v>
      </c>
    </row>
    <row r="999" spans="23:23" x14ac:dyDescent="0.35">
      <c r="W999" s="150">
        <f t="shared" si="15"/>
        <v>0</v>
      </c>
    </row>
    <row r="1000" spans="23:23" x14ac:dyDescent="0.35">
      <c r="W1000" s="150">
        <f t="shared" si="15"/>
        <v>0</v>
      </c>
    </row>
    <row r="1001" spans="23:23" x14ac:dyDescent="0.35">
      <c r="W1001" s="150">
        <f t="shared" si="15"/>
        <v>0</v>
      </c>
    </row>
    <row r="1002" spans="23:23" x14ac:dyDescent="0.35">
      <c r="W1002" s="150">
        <f t="shared" si="15"/>
        <v>0</v>
      </c>
    </row>
    <row r="1003" spans="23:23" x14ac:dyDescent="0.35">
      <c r="W1003" s="150">
        <f t="shared" si="15"/>
        <v>0</v>
      </c>
    </row>
    <row r="1004" spans="23:23" x14ac:dyDescent="0.35">
      <c r="W1004" s="150">
        <f t="shared" si="15"/>
        <v>0</v>
      </c>
    </row>
    <row r="1005" spans="23:23" x14ac:dyDescent="0.35">
      <c r="W1005" s="150">
        <f t="shared" si="15"/>
        <v>0</v>
      </c>
    </row>
    <row r="1006" spans="23:23" x14ac:dyDescent="0.35">
      <c r="W1006" s="150">
        <f t="shared" si="15"/>
        <v>0</v>
      </c>
    </row>
    <row r="1007" spans="23:23" x14ac:dyDescent="0.35">
      <c r="W1007" s="150">
        <f t="shared" si="15"/>
        <v>0</v>
      </c>
    </row>
    <row r="1008" spans="23:23" x14ac:dyDescent="0.35">
      <c r="W1008" s="150">
        <f t="shared" si="15"/>
        <v>0</v>
      </c>
    </row>
    <row r="1009" spans="23:23" x14ac:dyDescent="0.35">
      <c r="W1009" s="150">
        <f t="shared" si="15"/>
        <v>0</v>
      </c>
    </row>
    <row r="1010" spans="23:23" x14ac:dyDescent="0.35">
      <c r="W1010" s="150">
        <f t="shared" si="15"/>
        <v>0</v>
      </c>
    </row>
    <row r="1011" spans="23:23" x14ac:dyDescent="0.35">
      <c r="W1011" s="150">
        <f t="shared" si="15"/>
        <v>0</v>
      </c>
    </row>
    <row r="1012" spans="23:23" x14ac:dyDescent="0.35">
      <c r="W1012" s="150">
        <f t="shared" si="15"/>
        <v>0</v>
      </c>
    </row>
    <row r="1013" spans="23:23" x14ac:dyDescent="0.35">
      <c r="W1013" s="150">
        <f t="shared" si="15"/>
        <v>0</v>
      </c>
    </row>
    <row r="1014" spans="23:23" x14ac:dyDescent="0.35">
      <c r="W1014" s="150">
        <f t="shared" si="15"/>
        <v>0</v>
      </c>
    </row>
    <row r="1015" spans="23:23" x14ac:dyDescent="0.35">
      <c r="W1015" s="150">
        <f t="shared" si="15"/>
        <v>0</v>
      </c>
    </row>
    <row r="1016" spans="23:23" x14ac:dyDescent="0.35">
      <c r="W1016" s="150">
        <f t="shared" si="15"/>
        <v>0</v>
      </c>
    </row>
    <row r="1017" spans="23:23" x14ac:dyDescent="0.35">
      <c r="W1017" s="150">
        <f t="shared" si="15"/>
        <v>0</v>
      </c>
    </row>
    <row r="1018" spans="23:23" x14ac:dyDescent="0.35">
      <c r="W1018" s="150">
        <f t="shared" si="15"/>
        <v>0</v>
      </c>
    </row>
    <row r="1019" spans="23:23" x14ac:dyDescent="0.35">
      <c r="W1019" s="150">
        <f t="shared" si="15"/>
        <v>0</v>
      </c>
    </row>
    <row r="1020" spans="23:23" x14ac:dyDescent="0.35">
      <c r="W1020" s="150">
        <f t="shared" si="15"/>
        <v>0</v>
      </c>
    </row>
    <row r="1021" spans="23:23" x14ac:dyDescent="0.35">
      <c r="W1021" s="150">
        <f t="shared" si="15"/>
        <v>0</v>
      </c>
    </row>
    <row r="1022" spans="23:23" x14ac:dyDescent="0.35">
      <c r="W1022" s="150">
        <f t="shared" si="15"/>
        <v>0</v>
      </c>
    </row>
    <row r="1023" spans="23:23" x14ac:dyDescent="0.35">
      <c r="W1023" s="150">
        <f t="shared" si="15"/>
        <v>0</v>
      </c>
    </row>
    <row r="1024" spans="23:23" x14ac:dyDescent="0.35">
      <c r="W1024" s="150">
        <f t="shared" si="15"/>
        <v>0</v>
      </c>
    </row>
    <row r="1025" spans="23:23" x14ac:dyDescent="0.35">
      <c r="W1025" s="150">
        <f t="shared" si="15"/>
        <v>0</v>
      </c>
    </row>
    <row r="1026" spans="23:23" x14ac:dyDescent="0.35">
      <c r="W1026" s="150">
        <f t="shared" si="15"/>
        <v>0</v>
      </c>
    </row>
    <row r="1027" spans="23:23" x14ac:dyDescent="0.35">
      <c r="W1027" s="150">
        <f t="shared" ref="W1027:W1090" si="16">IF(V1027 &lt;=  N1027 + 30, 0, S1027 * 12% * ((V1027 - (N1027 + 30)) / 365))</f>
        <v>0</v>
      </c>
    </row>
    <row r="1028" spans="23:23" x14ac:dyDescent="0.35">
      <c r="W1028" s="150">
        <f t="shared" si="16"/>
        <v>0</v>
      </c>
    </row>
    <row r="1029" spans="23:23" x14ac:dyDescent="0.35">
      <c r="W1029" s="150">
        <f t="shared" si="16"/>
        <v>0</v>
      </c>
    </row>
    <row r="1030" spans="23:23" x14ac:dyDescent="0.35">
      <c r="W1030" s="150">
        <f t="shared" si="16"/>
        <v>0</v>
      </c>
    </row>
    <row r="1031" spans="23:23" x14ac:dyDescent="0.35">
      <c r="W1031" s="150">
        <f t="shared" si="16"/>
        <v>0</v>
      </c>
    </row>
    <row r="1032" spans="23:23" x14ac:dyDescent="0.35">
      <c r="W1032" s="150">
        <f t="shared" si="16"/>
        <v>0</v>
      </c>
    </row>
    <row r="1033" spans="23:23" x14ac:dyDescent="0.35">
      <c r="W1033" s="150">
        <f t="shared" si="16"/>
        <v>0</v>
      </c>
    </row>
    <row r="1034" spans="23:23" x14ac:dyDescent="0.35">
      <c r="W1034" s="150">
        <f t="shared" si="16"/>
        <v>0</v>
      </c>
    </row>
    <row r="1035" spans="23:23" x14ac:dyDescent="0.35">
      <c r="W1035" s="150">
        <f t="shared" si="16"/>
        <v>0</v>
      </c>
    </row>
    <row r="1036" spans="23:23" x14ac:dyDescent="0.35">
      <c r="W1036" s="150">
        <f t="shared" si="16"/>
        <v>0</v>
      </c>
    </row>
    <row r="1037" spans="23:23" x14ac:dyDescent="0.35">
      <c r="W1037" s="150">
        <f t="shared" si="16"/>
        <v>0</v>
      </c>
    </row>
    <row r="1038" spans="23:23" x14ac:dyDescent="0.35">
      <c r="W1038" s="150">
        <f t="shared" si="16"/>
        <v>0</v>
      </c>
    </row>
    <row r="1039" spans="23:23" x14ac:dyDescent="0.35">
      <c r="W1039" s="150">
        <f t="shared" si="16"/>
        <v>0</v>
      </c>
    </row>
    <row r="1040" spans="23:23" x14ac:dyDescent="0.35">
      <c r="W1040" s="150">
        <f t="shared" si="16"/>
        <v>0</v>
      </c>
    </row>
    <row r="1041" spans="23:23" x14ac:dyDescent="0.35">
      <c r="W1041" s="150">
        <f t="shared" si="16"/>
        <v>0</v>
      </c>
    </row>
    <row r="1042" spans="23:23" x14ac:dyDescent="0.35">
      <c r="W1042" s="150">
        <f t="shared" si="16"/>
        <v>0</v>
      </c>
    </row>
    <row r="1043" spans="23:23" x14ac:dyDescent="0.35">
      <c r="W1043" s="150">
        <f t="shared" si="16"/>
        <v>0</v>
      </c>
    </row>
    <row r="1044" spans="23:23" x14ac:dyDescent="0.35">
      <c r="W1044" s="150">
        <f t="shared" si="16"/>
        <v>0</v>
      </c>
    </row>
    <row r="1045" spans="23:23" x14ac:dyDescent="0.35">
      <c r="W1045" s="150">
        <f t="shared" si="16"/>
        <v>0</v>
      </c>
    </row>
    <row r="1046" spans="23:23" x14ac:dyDescent="0.35">
      <c r="W1046" s="150">
        <f t="shared" si="16"/>
        <v>0</v>
      </c>
    </row>
    <row r="1047" spans="23:23" x14ac:dyDescent="0.35">
      <c r="W1047" s="150">
        <f t="shared" si="16"/>
        <v>0</v>
      </c>
    </row>
    <row r="1048" spans="23:23" x14ac:dyDescent="0.35">
      <c r="W1048" s="150">
        <f t="shared" si="16"/>
        <v>0</v>
      </c>
    </row>
    <row r="1049" spans="23:23" x14ac:dyDescent="0.35">
      <c r="W1049" s="150">
        <f t="shared" si="16"/>
        <v>0</v>
      </c>
    </row>
    <row r="1050" spans="23:23" x14ac:dyDescent="0.35">
      <c r="W1050" s="150">
        <f t="shared" si="16"/>
        <v>0</v>
      </c>
    </row>
    <row r="1051" spans="23:23" x14ac:dyDescent="0.35">
      <c r="W1051" s="150">
        <f t="shared" si="16"/>
        <v>0</v>
      </c>
    </row>
    <row r="1052" spans="23:23" x14ac:dyDescent="0.35">
      <c r="W1052" s="150">
        <f t="shared" si="16"/>
        <v>0</v>
      </c>
    </row>
    <row r="1053" spans="23:23" x14ac:dyDescent="0.35">
      <c r="W1053" s="150">
        <f t="shared" si="16"/>
        <v>0</v>
      </c>
    </row>
    <row r="1054" spans="23:23" x14ac:dyDescent="0.35">
      <c r="W1054" s="150">
        <f t="shared" si="16"/>
        <v>0</v>
      </c>
    </row>
    <row r="1055" spans="23:23" x14ac:dyDescent="0.35">
      <c r="W1055" s="150">
        <f t="shared" si="16"/>
        <v>0</v>
      </c>
    </row>
    <row r="1056" spans="23:23" x14ac:dyDescent="0.35">
      <c r="W1056" s="150">
        <f t="shared" si="16"/>
        <v>0</v>
      </c>
    </row>
    <row r="1057" spans="23:23" x14ac:dyDescent="0.35">
      <c r="W1057" s="150">
        <f t="shared" si="16"/>
        <v>0</v>
      </c>
    </row>
    <row r="1058" spans="23:23" x14ac:dyDescent="0.35">
      <c r="W1058" s="150">
        <f t="shared" si="16"/>
        <v>0</v>
      </c>
    </row>
    <row r="1059" spans="23:23" x14ac:dyDescent="0.35">
      <c r="W1059" s="150">
        <f t="shared" si="16"/>
        <v>0</v>
      </c>
    </row>
    <row r="1060" spans="23:23" x14ac:dyDescent="0.35">
      <c r="W1060" s="150">
        <f t="shared" si="16"/>
        <v>0</v>
      </c>
    </row>
    <row r="1061" spans="23:23" x14ac:dyDescent="0.35">
      <c r="W1061" s="150">
        <f t="shared" si="16"/>
        <v>0</v>
      </c>
    </row>
    <row r="1062" spans="23:23" x14ac:dyDescent="0.35">
      <c r="W1062" s="150">
        <f t="shared" si="16"/>
        <v>0</v>
      </c>
    </row>
    <row r="1063" spans="23:23" x14ac:dyDescent="0.35">
      <c r="W1063" s="150">
        <f t="shared" si="16"/>
        <v>0</v>
      </c>
    </row>
    <row r="1064" spans="23:23" x14ac:dyDescent="0.35">
      <c r="W1064" s="150">
        <f t="shared" si="16"/>
        <v>0</v>
      </c>
    </row>
    <row r="1065" spans="23:23" x14ac:dyDescent="0.35">
      <c r="W1065" s="150">
        <f t="shared" si="16"/>
        <v>0</v>
      </c>
    </row>
    <row r="1066" spans="23:23" x14ac:dyDescent="0.35">
      <c r="W1066" s="150">
        <f t="shared" si="16"/>
        <v>0</v>
      </c>
    </row>
    <row r="1067" spans="23:23" x14ac:dyDescent="0.35">
      <c r="W1067" s="150">
        <f t="shared" si="16"/>
        <v>0</v>
      </c>
    </row>
    <row r="1068" spans="23:23" x14ac:dyDescent="0.35">
      <c r="W1068" s="150">
        <f t="shared" si="16"/>
        <v>0</v>
      </c>
    </row>
    <row r="1069" spans="23:23" x14ac:dyDescent="0.35">
      <c r="W1069" s="150">
        <f t="shared" si="16"/>
        <v>0</v>
      </c>
    </row>
    <row r="1070" spans="23:23" x14ac:dyDescent="0.35">
      <c r="W1070" s="150">
        <f t="shared" si="16"/>
        <v>0</v>
      </c>
    </row>
    <row r="1071" spans="23:23" x14ac:dyDescent="0.35">
      <c r="W1071" s="150">
        <f t="shared" si="16"/>
        <v>0</v>
      </c>
    </row>
    <row r="1072" spans="23:23" x14ac:dyDescent="0.35">
      <c r="W1072" s="150">
        <f t="shared" si="16"/>
        <v>0</v>
      </c>
    </row>
    <row r="1073" spans="23:23" x14ac:dyDescent="0.35">
      <c r="W1073" s="150">
        <f t="shared" si="16"/>
        <v>0</v>
      </c>
    </row>
    <row r="1074" spans="23:23" x14ac:dyDescent="0.35">
      <c r="W1074" s="150">
        <f t="shared" si="16"/>
        <v>0</v>
      </c>
    </row>
    <row r="1075" spans="23:23" x14ac:dyDescent="0.35">
      <c r="W1075" s="150">
        <f t="shared" si="16"/>
        <v>0</v>
      </c>
    </row>
    <row r="1076" spans="23:23" x14ac:dyDescent="0.35">
      <c r="W1076" s="150">
        <f t="shared" si="16"/>
        <v>0</v>
      </c>
    </row>
    <row r="1077" spans="23:23" x14ac:dyDescent="0.35">
      <c r="W1077" s="150">
        <f t="shared" si="16"/>
        <v>0</v>
      </c>
    </row>
    <row r="1078" spans="23:23" x14ac:dyDescent="0.35">
      <c r="W1078" s="150">
        <f t="shared" si="16"/>
        <v>0</v>
      </c>
    </row>
    <row r="1079" spans="23:23" x14ac:dyDescent="0.35">
      <c r="W1079" s="150">
        <f t="shared" si="16"/>
        <v>0</v>
      </c>
    </row>
    <row r="1080" spans="23:23" x14ac:dyDescent="0.35">
      <c r="W1080" s="150">
        <f t="shared" si="16"/>
        <v>0</v>
      </c>
    </row>
    <row r="1081" spans="23:23" x14ac:dyDescent="0.35">
      <c r="W1081" s="150">
        <f t="shared" si="16"/>
        <v>0</v>
      </c>
    </row>
    <row r="1082" spans="23:23" x14ac:dyDescent="0.35">
      <c r="W1082" s="150">
        <f t="shared" si="16"/>
        <v>0</v>
      </c>
    </row>
    <row r="1083" spans="23:23" x14ac:dyDescent="0.35">
      <c r="W1083" s="150">
        <f t="shared" si="16"/>
        <v>0</v>
      </c>
    </row>
    <row r="1084" spans="23:23" x14ac:dyDescent="0.35">
      <c r="W1084" s="150">
        <f t="shared" si="16"/>
        <v>0</v>
      </c>
    </row>
    <row r="1085" spans="23:23" x14ac:dyDescent="0.35">
      <c r="W1085" s="150">
        <f t="shared" si="16"/>
        <v>0</v>
      </c>
    </row>
    <row r="1086" spans="23:23" x14ac:dyDescent="0.35">
      <c r="W1086" s="150">
        <f t="shared" si="16"/>
        <v>0</v>
      </c>
    </row>
    <row r="1087" spans="23:23" x14ac:dyDescent="0.35">
      <c r="W1087" s="150">
        <f t="shared" si="16"/>
        <v>0</v>
      </c>
    </row>
    <row r="1088" spans="23:23" x14ac:dyDescent="0.35">
      <c r="W1088" s="150">
        <f t="shared" si="16"/>
        <v>0</v>
      </c>
    </row>
    <row r="1089" spans="23:23" x14ac:dyDescent="0.35">
      <c r="W1089" s="150">
        <f t="shared" si="16"/>
        <v>0</v>
      </c>
    </row>
    <row r="1090" spans="23:23" x14ac:dyDescent="0.35">
      <c r="W1090" s="150">
        <f t="shared" si="16"/>
        <v>0</v>
      </c>
    </row>
    <row r="1091" spans="23:23" x14ac:dyDescent="0.35">
      <c r="W1091" s="150">
        <f t="shared" ref="W1091:W1154" si="17">IF(V1091 &lt;=  N1091 + 30, 0, S1091 * 12% * ((V1091 - (N1091 + 30)) / 365))</f>
        <v>0</v>
      </c>
    </row>
    <row r="1092" spans="23:23" x14ac:dyDescent="0.35">
      <c r="W1092" s="150">
        <f t="shared" si="17"/>
        <v>0</v>
      </c>
    </row>
    <row r="1093" spans="23:23" x14ac:dyDescent="0.35">
      <c r="W1093" s="150">
        <f t="shared" si="17"/>
        <v>0</v>
      </c>
    </row>
    <row r="1094" spans="23:23" x14ac:dyDescent="0.35">
      <c r="W1094" s="150">
        <f t="shared" si="17"/>
        <v>0</v>
      </c>
    </row>
    <row r="1095" spans="23:23" x14ac:dyDescent="0.35">
      <c r="W1095" s="150">
        <f t="shared" si="17"/>
        <v>0</v>
      </c>
    </row>
    <row r="1096" spans="23:23" x14ac:dyDescent="0.35">
      <c r="W1096" s="150">
        <f t="shared" si="17"/>
        <v>0</v>
      </c>
    </row>
    <row r="1097" spans="23:23" x14ac:dyDescent="0.35">
      <c r="W1097" s="150">
        <f t="shared" si="17"/>
        <v>0</v>
      </c>
    </row>
    <row r="1098" spans="23:23" x14ac:dyDescent="0.35">
      <c r="W1098" s="150">
        <f t="shared" si="17"/>
        <v>0</v>
      </c>
    </row>
    <row r="1099" spans="23:23" x14ac:dyDescent="0.35">
      <c r="W1099" s="150">
        <f t="shared" si="17"/>
        <v>0</v>
      </c>
    </row>
    <row r="1100" spans="23:23" x14ac:dyDescent="0.35">
      <c r="W1100" s="150">
        <f t="shared" si="17"/>
        <v>0</v>
      </c>
    </row>
    <row r="1101" spans="23:23" x14ac:dyDescent="0.35">
      <c r="W1101" s="150">
        <f t="shared" si="17"/>
        <v>0</v>
      </c>
    </row>
    <row r="1102" spans="23:23" x14ac:dyDescent="0.35">
      <c r="W1102" s="150">
        <f t="shared" si="17"/>
        <v>0</v>
      </c>
    </row>
    <row r="1103" spans="23:23" x14ac:dyDescent="0.35">
      <c r="W1103" s="150">
        <f t="shared" si="17"/>
        <v>0</v>
      </c>
    </row>
    <row r="1104" spans="23:23" x14ac:dyDescent="0.35">
      <c r="W1104" s="150">
        <f t="shared" si="17"/>
        <v>0</v>
      </c>
    </row>
    <row r="1105" spans="23:23" x14ac:dyDescent="0.35">
      <c r="W1105" s="150">
        <f t="shared" si="17"/>
        <v>0</v>
      </c>
    </row>
    <row r="1106" spans="23:23" x14ac:dyDescent="0.35">
      <c r="W1106" s="150">
        <f t="shared" si="17"/>
        <v>0</v>
      </c>
    </row>
    <row r="1107" spans="23:23" x14ac:dyDescent="0.35">
      <c r="W1107" s="150">
        <f t="shared" si="17"/>
        <v>0</v>
      </c>
    </row>
    <row r="1108" spans="23:23" x14ac:dyDescent="0.35">
      <c r="W1108" s="150">
        <f t="shared" si="17"/>
        <v>0</v>
      </c>
    </row>
    <row r="1109" spans="23:23" x14ac:dyDescent="0.35">
      <c r="W1109" s="150">
        <f t="shared" si="17"/>
        <v>0</v>
      </c>
    </row>
    <row r="1110" spans="23:23" x14ac:dyDescent="0.35">
      <c r="W1110" s="150">
        <f t="shared" si="17"/>
        <v>0</v>
      </c>
    </row>
    <row r="1111" spans="23:23" x14ac:dyDescent="0.35">
      <c r="W1111" s="150">
        <f t="shared" si="17"/>
        <v>0</v>
      </c>
    </row>
    <row r="1112" spans="23:23" x14ac:dyDescent="0.35">
      <c r="W1112" s="150">
        <f t="shared" si="17"/>
        <v>0</v>
      </c>
    </row>
    <row r="1113" spans="23:23" x14ac:dyDescent="0.35">
      <c r="W1113" s="150">
        <f t="shared" si="17"/>
        <v>0</v>
      </c>
    </row>
    <row r="1114" spans="23:23" x14ac:dyDescent="0.35">
      <c r="W1114" s="150">
        <f t="shared" si="17"/>
        <v>0</v>
      </c>
    </row>
    <row r="1115" spans="23:23" x14ac:dyDescent="0.35">
      <c r="W1115" s="150">
        <f t="shared" si="17"/>
        <v>0</v>
      </c>
    </row>
    <row r="1116" spans="23:23" x14ac:dyDescent="0.35">
      <c r="W1116" s="150">
        <f t="shared" si="17"/>
        <v>0</v>
      </c>
    </row>
    <row r="1117" spans="23:23" x14ac:dyDescent="0.35">
      <c r="W1117" s="150">
        <f t="shared" si="17"/>
        <v>0</v>
      </c>
    </row>
    <row r="1118" spans="23:23" x14ac:dyDescent="0.35">
      <c r="W1118" s="150">
        <f t="shared" si="17"/>
        <v>0</v>
      </c>
    </row>
    <row r="1119" spans="23:23" x14ac:dyDescent="0.35">
      <c r="W1119" s="150">
        <f t="shared" si="17"/>
        <v>0</v>
      </c>
    </row>
    <row r="1120" spans="23:23" x14ac:dyDescent="0.35">
      <c r="W1120" s="150">
        <f t="shared" si="17"/>
        <v>0</v>
      </c>
    </row>
    <row r="1121" spans="23:23" x14ac:dyDescent="0.35">
      <c r="W1121" s="150">
        <f t="shared" si="17"/>
        <v>0</v>
      </c>
    </row>
    <row r="1122" spans="23:23" x14ac:dyDescent="0.35">
      <c r="W1122" s="150">
        <f t="shared" si="17"/>
        <v>0</v>
      </c>
    </row>
    <row r="1123" spans="23:23" x14ac:dyDescent="0.35">
      <c r="W1123" s="150">
        <f t="shared" si="17"/>
        <v>0</v>
      </c>
    </row>
    <row r="1124" spans="23:23" x14ac:dyDescent="0.35">
      <c r="W1124" s="150">
        <f t="shared" si="17"/>
        <v>0</v>
      </c>
    </row>
    <row r="1125" spans="23:23" x14ac:dyDescent="0.35">
      <c r="W1125" s="150">
        <f t="shared" si="17"/>
        <v>0</v>
      </c>
    </row>
    <row r="1126" spans="23:23" x14ac:dyDescent="0.35">
      <c r="W1126" s="150">
        <f t="shared" si="17"/>
        <v>0</v>
      </c>
    </row>
    <row r="1127" spans="23:23" x14ac:dyDescent="0.35">
      <c r="W1127" s="150">
        <f t="shared" si="17"/>
        <v>0</v>
      </c>
    </row>
    <row r="1128" spans="23:23" x14ac:dyDescent="0.35">
      <c r="W1128" s="150">
        <f t="shared" si="17"/>
        <v>0</v>
      </c>
    </row>
    <row r="1129" spans="23:23" x14ac:dyDescent="0.35">
      <c r="W1129" s="150">
        <f t="shared" si="17"/>
        <v>0</v>
      </c>
    </row>
    <row r="1130" spans="23:23" x14ac:dyDescent="0.35">
      <c r="W1130" s="150">
        <f t="shared" si="17"/>
        <v>0</v>
      </c>
    </row>
    <row r="1131" spans="23:23" x14ac:dyDescent="0.35">
      <c r="W1131" s="150">
        <f t="shared" si="17"/>
        <v>0</v>
      </c>
    </row>
    <row r="1132" spans="23:23" x14ac:dyDescent="0.35">
      <c r="W1132" s="150">
        <f t="shared" si="17"/>
        <v>0</v>
      </c>
    </row>
    <row r="1133" spans="23:23" x14ac:dyDescent="0.35">
      <c r="W1133" s="150">
        <f t="shared" si="17"/>
        <v>0</v>
      </c>
    </row>
    <row r="1134" spans="23:23" x14ac:dyDescent="0.35">
      <c r="W1134" s="150">
        <f t="shared" si="17"/>
        <v>0</v>
      </c>
    </row>
    <row r="1135" spans="23:23" x14ac:dyDescent="0.35">
      <c r="W1135" s="150">
        <f t="shared" si="17"/>
        <v>0</v>
      </c>
    </row>
    <row r="1136" spans="23:23" x14ac:dyDescent="0.35">
      <c r="W1136" s="150">
        <f t="shared" si="17"/>
        <v>0</v>
      </c>
    </row>
    <row r="1137" spans="23:23" x14ac:dyDescent="0.35">
      <c r="W1137" s="150">
        <f t="shared" si="17"/>
        <v>0</v>
      </c>
    </row>
    <row r="1138" spans="23:23" x14ac:dyDescent="0.35">
      <c r="W1138" s="150">
        <f t="shared" si="17"/>
        <v>0</v>
      </c>
    </row>
    <row r="1139" spans="23:23" x14ac:dyDescent="0.35">
      <c r="W1139" s="150">
        <f t="shared" si="17"/>
        <v>0</v>
      </c>
    </row>
    <row r="1140" spans="23:23" x14ac:dyDescent="0.35">
      <c r="W1140" s="150">
        <f t="shared" si="17"/>
        <v>0</v>
      </c>
    </row>
    <row r="1141" spans="23:23" x14ac:dyDescent="0.35">
      <c r="W1141" s="150">
        <f t="shared" si="17"/>
        <v>0</v>
      </c>
    </row>
    <row r="1142" spans="23:23" x14ac:dyDescent="0.35">
      <c r="W1142" s="150">
        <f t="shared" si="17"/>
        <v>0</v>
      </c>
    </row>
    <row r="1143" spans="23:23" x14ac:dyDescent="0.35">
      <c r="W1143" s="150">
        <f t="shared" si="17"/>
        <v>0</v>
      </c>
    </row>
    <row r="1144" spans="23:23" x14ac:dyDescent="0.35">
      <c r="W1144" s="150">
        <f t="shared" si="17"/>
        <v>0</v>
      </c>
    </row>
    <row r="1145" spans="23:23" x14ac:dyDescent="0.35">
      <c r="W1145" s="150">
        <f t="shared" si="17"/>
        <v>0</v>
      </c>
    </row>
    <row r="1146" spans="23:23" x14ac:dyDescent="0.35">
      <c r="W1146" s="150">
        <f t="shared" si="17"/>
        <v>0</v>
      </c>
    </row>
    <row r="1147" spans="23:23" x14ac:dyDescent="0.35">
      <c r="W1147" s="150">
        <f t="shared" si="17"/>
        <v>0</v>
      </c>
    </row>
    <row r="1148" spans="23:23" x14ac:dyDescent="0.35">
      <c r="W1148" s="150">
        <f t="shared" si="17"/>
        <v>0</v>
      </c>
    </row>
    <row r="1149" spans="23:23" x14ac:dyDescent="0.35">
      <c r="W1149" s="150">
        <f t="shared" si="17"/>
        <v>0</v>
      </c>
    </row>
    <row r="1150" spans="23:23" x14ac:dyDescent="0.35">
      <c r="W1150" s="150">
        <f t="shared" si="17"/>
        <v>0</v>
      </c>
    </row>
    <row r="1151" spans="23:23" x14ac:dyDescent="0.35">
      <c r="W1151" s="150">
        <f t="shared" si="17"/>
        <v>0</v>
      </c>
    </row>
    <row r="1152" spans="23:23" x14ac:dyDescent="0.35">
      <c r="W1152" s="150">
        <f t="shared" si="17"/>
        <v>0</v>
      </c>
    </row>
    <row r="1153" spans="23:23" x14ac:dyDescent="0.35">
      <c r="W1153" s="150">
        <f t="shared" si="17"/>
        <v>0</v>
      </c>
    </row>
    <row r="1154" spans="23:23" x14ac:dyDescent="0.35">
      <c r="W1154" s="150">
        <f t="shared" si="17"/>
        <v>0</v>
      </c>
    </row>
    <row r="1155" spans="23:23" x14ac:dyDescent="0.35">
      <c r="W1155" s="150">
        <f t="shared" ref="W1155:W1218" si="18">IF(V1155 &lt;=  N1155 + 30, 0, S1155 * 12% * ((V1155 - (N1155 + 30)) / 365))</f>
        <v>0</v>
      </c>
    </row>
    <row r="1156" spans="23:23" x14ac:dyDescent="0.35">
      <c r="W1156" s="150">
        <f t="shared" si="18"/>
        <v>0</v>
      </c>
    </row>
    <row r="1157" spans="23:23" x14ac:dyDescent="0.35">
      <c r="W1157" s="150">
        <f t="shared" si="18"/>
        <v>0</v>
      </c>
    </row>
    <row r="1158" spans="23:23" x14ac:dyDescent="0.35">
      <c r="W1158" s="150">
        <f t="shared" si="18"/>
        <v>0</v>
      </c>
    </row>
    <row r="1159" spans="23:23" x14ac:dyDescent="0.35">
      <c r="W1159" s="150">
        <f t="shared" si="18"/>
        <v>0</v>
      </c>
    </row>
    <row r="1160" spans="23:23" x14ac:dyDescent="0.35">
      <c r="W1160" s="150">
        <f t="shared" si="18"/>
        <v>0</v>
      </c>
    </row>
    <row r="1161" spans="23:23" x14ac:dyDescent="0.35">
      <c r="W1161" s="150">
        <f t="shared" si="18"/>
        <v>0</v>
      </c>
    </row>
    <row r="1162" spans="23:23" x14ac:dyDescent="0.35">
      <c r="W1162" s="150">
        <f t="shared" si="18"/>
        <v>0</v>
      </c>
    </row>
    <row r="1163" spans="23:23" x14ac:dyDescent="0.35">
      <c r="W1163" s="150">
        <f t="shared" si="18"/>
        <v>0</v>
      </c>
    </row>
    <row r="1164" spans="23:23" x14ac:dyDescent="0.35">
      <c r="W1164" s="150">
        <f t="shared" si="18"/>
        <v>0</v>
      </c>
    </row>
    <row r="1165" spans="23:23" x14ac:dyDescent="0.35">
      <c r="W1165" s="150">
        <f t="shared" si="18"/>
        <v>0</v>
      </c>
    </row>
    <row r="1166" spans="23:23" x14ac:dyDescent="0.35">
      <c r="W1166" s="150">
        <f t="shared" si="18"/>
        <v>0</v>
      </c>
    </row>
    <row r="1167" spans="23:23" x14ac:dyDescent="0.35">
      <c r="W1167" s="150">
        <f t="shared" si="18"/>
        <v>0</v>
      </c>
    </row>
    <row r="1168" spans="23:23" x14ac:dyDescent="0.35">
      <c r="W1168" s="150">
        <f t="shared" si="18"/>
        <v>0</v>
      </c>
    </row>
    <row r="1169" spans="23:23" x14ac:dyDescent="0.35">
      <c r="W1169" s="150">
        <f t="shared" si="18"/>
        <v>0</v>
      </c>
    </row>
    <row r="1170" spans="23:23" x14ac:dyDescent="0.35">
      <c r="W1170" s="150">
        <f t="shared" si="18"/>
        <v>0</v>
      </c>
    </row>
    <row r="1171" spans="23:23" x14ac:dyDescent="0.35">
      <c r="W1171" s="150">
        <f t="shared" si="18"/>
        <v>0</v>
      </c>
    </row>
    <row r="1172" spans="23:23" x14ac:dyDescent="0.35">
      <c r="W1172" s="150">
        <f t="shared" si="18"/>
        <v>0</v>
      </c>
    </row>
    <row r="1173" spans="23:23" x14ac:dyDescent="0.35">
      <c r="W1173" s="150">
        <f t="shared" si="18"/>
        <v>0</v>
      </c>
    </row>
    <row r="1174" spans="23:23" x14ac:dyDescent="0.35">
      <c r="W1174" s="150">
        <f t="shared" si="18"/>
        <v>0</v>
      </c>
    </row>
    <row r="1175" spans="23:23" x14ac:dyDescent="0.35">
      <c r="W1175" s="150">
        <f t="shared" si="18"/>
        <v>0</v>
      </c>
    </row>
    <row r="1176" spans="23:23" x14ac:dyDescent="0.35">
      <c r="W1176" s="150">
        <f t="shared" si="18"/>
        <v>0</v>
      </c>
    </row>
    <row r="1177" spans="23:23" x14ac:dyDescent="0.35">
      <c r="W1177" s="150">
        <f t="shared" si="18"/>
        <v>0</v>
      </c>
    </row>
    <row r="1178" spans="23:23" x14ac:dyDescent="0.35">
      <c r="W1178" s="150">
        <f t="shared" si="18"/>
        <v>0</v>
      </c>
    </row>
    <row r="1179" spans="23:23" x14ac:dyDescent="0.35">
      <c r="W1179" s="150">
        <f t="shared" si="18"/>
        <v>0</v>
      </c>
    </row>
    <row r="1180" spans="23:23" x14ac:dyDescent="0.35">
      <c r="W1180" s="150">
        <f t="shared" si="18"/>
        <v>0</v>
      </c>
    </row>
    <row r="1181" spans="23:23" x14ac:dyDescent="0.35">
      <c r="W1181" s="150">
        <f t="shared" si="18"/>
        <v>0</v>
      </c>
    </row>
    <row r="1182" spans="23:23" x14ac:dyDescent="0.35">
      <c r="W1182" s="150">
        <f t="shared" si="18"/>
        <v>0</v>
      </c>
    </row>
    <row r="1183" spans="23:23" x14ac:dyDescent="0.35">
      <c r="W1183" s="150">
        <f t="shared" si="18"/>
        <v>0</v>
      </c>
    </row>
    <row r="1184" spans="23:23" x14ac:dyDescent="0.35">
      <c r="W1184" s="150">
        <f t="shared" si="18"/>
        <v>0</v>
      </c>
    </row>
    <row r="1185" spans="23:23" x14ac:dyDescent="0.35">
      <c r="W1185" s="150">
        <f t="shared" si="18"/>
        <v>0</v>
      </c>
    </row>
    <row r="1186" spans="23:23" x14ac:dyDescent="0.35">
      <c r="W1186" s="150">
        <f t="shared" si="18"/>
        <v>0</v>
      </c>
    </row>
    <row r="1187" spans="23:23" x14ac:dyDescent="0.35">
      <c r="W1187" s="150">
        <f t="shared" si="18"/>
        <v>0</v>
      </c>
    </row>
    <row r="1188" spans="23:23" x14ac:dyDescent="0.35">
      <c r="W1188" s="150">
        <f t="shared" si="18"/>
        <v>0</v>
      </c>
    </row>
    <row r="1189" spans="23:23" x14ac:dyDescent="0.35">
      <c r="W1189" s="150">
        <f t="shared" si="18"/>
        <v>0</v>
      </c>
    </row>
    <row r="1190" spans="23:23" x14ac:dyDescent="0.35">
      <c r="W1190" s="150">
        <f t="shared" si="18"/>
        <v>0</v>
      </c>
    </row>
    <row r="1191" spans="23:23" x14ac:dyDescent="0.35">
      <c r="W1191" s="150">
        <f t="shared" si="18"/>
        <v>0</v>
      </c>
    </row>
    <row r="1192" spans="23:23" x14ac:dyDescent="0.35">
      <c r="W1192" s="150">
        <f t="shared" si="18"/>
        <v>0</v>
      </c>
    </row>
    <row r="1193" spans="23:23" x14ac:dyDescent="0.35">
      <c r="W1193" s="150">
        <f t="shared" si="18"/>
        <v>0</v>
      </c>
    </row>
    <row r="1194" spans="23:23" x14ac:dyDescent="0.35">
      <c r="W1194" s="150">
        <f t="shared" si="18"/>
        <v>0</v>
      </c>
    </row>
    <row r="1195" spans="23:23" x14ac:dyDescent="0.35">
      <c r="W1195" s="150">
        <f t="shared" si="18"/>
        <v>0</v>
      </c>
    </row>
    <row r="1196" spans="23:23" x14ac:dyDescent="0.35">
      <c r="W1196" s="150">
        <f t="shared" si="18"/>
        <v>0</v>
      </c>
    </row>
    <row r="1197" spans="23:23" x14ac:dyDescent="0.35">
      <c r="W1197" s="150">
        <f t="shared" si="18"/>
        <v>0</v>
      </c>
    </row>
    <row r="1198" spans="23:23" x14ac:dyDescent="0.35">
      <c r="W1198" s="150">
        <f t="shared" si="18"/>
        <v>0</v>
      </c>
    </row>
    <row r="1199" spans="23:23" x14ac:dyDescent="0.35">
      <c r="W1199" s="150">
        <f t="shared" si="18"/>
        <v>0</v>
      </c>
    </row>
    <row r="1200" spans="23:23" x14ac:dyDescent="0.35">
      <c r="W1200" s="150">
        <f t="shared" si="18"/>
        <v>0</v>
      </c>
    </row>
    <row r="1201" spans="23:23" x14ac:dyDescent="0.35">
      <c r="W1201" s="150">
        <f t="shared" si="18"/>
        <v>0</v>
      </c>
    </row>
    <row r="1202" spans="23:23" x14ac:dyDescent="0.35">
      <c r="W1202" s="150">
        <f t="shared" si="18"/>
        <v>0</v>
      </c>
    </row>
    <row r="1203" spans="23:23" x14ac:dyDescent="0.35">
      <c r="W1203" s="150">
        <f t="shared" si="18"/>
        <v>0</v>
      </c>
    </row>
    <row r="1204" spans="23:23" x14ac:dyDescent="0.35">
      <c r="W1204" s="150">
        <f t="shared" si="18"/>
        <v>0</v>
      </c>
    </row>
    <row r="1205" spans="23:23" x14ac:dyDescent="0.35">
      <c r="W1205" s="150">
        <f t="shared" si="18"/>
        <v>0</v>
      </c>
    </row>
    <row r="1206" spans="23:23" x14ac:dyDescent="0.35">
      <c r="W1206" s="150">
        <f t="shared" si="18"/>
        <v>0</v>
      </c>
    </row>
    <row r="1207" spans="23:23" x14ac:dyDescent="0.35">
      <c r="W1207" s="150">
        <f t="shared" si="18"/>
        <v>0</v>
      </c>
    </row>
    <row r="1208" spans="23:23" x14ac:dyDescent="0.35">
      <c r="W1208" s="150">
        <f t="shared" si="18"/>
        <v>0</v>
      </c>
    </row>
    <row r="1209" spans="23:23" x14ac:dyDescent="0.35">
      <c r="W1209" s="150">
        <f t="shared" si="18"/>
        <v>0</v>
      </c>
    </row>
    <row r="1210" spans="23:23" x14ac:dyDescent="0.35">
      <c r="W1210" s="150">
        <f t="shared" si="18"/>
        <v>0</v>
      </c>
    </row>
    <row r="1211" spans="23:23" x14ac:dyDescent="0.35">
      <c r="W1211" s="150">
        <f t="shared" si="18"/>
        <v>0</v>
      </c>
    </row>
    <row r="1212" spans="23:23" x14ac:dyDescent="0.35">
      <c r="W1212" s="150">
        <f t="shared" si="18"/>
        <v>0</v>
      </c>
    </row>
    <row r="1213" spans="23:23" x14ac:dyDescent="0.35">
      <c r="W1213" s="150">
        <f t="shared" si="18"/>
        <v>0</v>
      </c>
    </row>
    <row r="1214" spans="23:23" x14ac:dyDescent="0.35">
      <c r="W1214" s="150">
        <f t="shared" si="18"/>
        <v>0</v>
      </c>
    </row>
    <row r="1215" spans="23:23" x14ac:dyDescent="0.35">
      <c r="W1215" s="150">
        <f t="shared" si="18"/>
        <v>0</v>
      </c>
    </row>
    <row r="1216" spans="23:23" x14ac:dyDescent="0.35">
      <c r="W1216" s="150">
        <f t="shared" si="18"/>
        <v>0</v>
      </c>
    </row>
    <row r="1217" spans="23:23" x14ac:dyDescent="0.35">
      <c r="W1217" s="150">
        <f t="shared" si="18"/>
        <v>0</v>
      </c>
    </row>
    <row r="1218" spans="23:23" x14ac:dyDescent="0.35">
      <c r="W1218" s="150">
        <f t="shared" si="18"/>
        <v>0</v>
      </c>
    </row>
    <row r="1219" spans="23:23" x14ac:dyDescent="0.35">
      <c r="W1219" s="150">
        <f t="shared" ref="W1219:W1282" si="19">IF(V1219 &lt;=  N1219 + 30, 0, S1219 * 12% * ((V1219 - (N1219 + 30)) / 365))</f>
        <v>0</v>
      </c>
    </row>
    <row r="1220" spans="23:23" x14ac:dyDescent="0.35">
      <c r="W1220" s="150">
        <f t="shared" si="19"/>
        <v>0</v>
      </c>
    </row>
    <row r="1221" spans="23:23" x14ac:dyDescent="0.35">
      <c r="W1221" s="150">
        <f t="shared" si="19"/>
        <v>0</v>
      </c>
    </row>
    <row r="1222" spans="23:23" x14ac:dyDescent="0.35">
      <c r="W1222" s="150">
        <f t="shared" si="19"/>
        <v>0</v>
      </c>
    </row>
    <row r="1223" spans="23:23" x14ac:dyDescent="0.35">
      <c r="W1223" s="150">
        <f t="shared" si="19"/>
        <v>0</v>
      </c>
    </row>
    <row r="1224" spans="23:23" x14ac:dyDescent="0.35">
      <c r="W1224" s="150">
        <f t="shared" si="19"/>
        <v>0</v>
      </c>
    </row>
    <row r="1225" spans="23:23" x14ac:dyDescent="0.35">
      <c r="W1225" s="150">
        <f t="shared" si="19"/>
        <v>0</v>
      </c>
    </row>
    <row r="1226" spans="23:23" x14ac:dyDescent="0.35">
      <c r="W1226" s="150">
        <f t="shared" si="19"/>
        <v>0</v>
      </c>
    </row>
    <row r="1227" spans="23:23" x14ac:dyDescent="0.35">
      <c r="W1227" s="150">
        <f t="shared" si="19"/>
        <v>0</v>
      </c>
    </row>
    <row r="1228" spans="23:23" x14ac:dyDescent="0.35">
      <c r="W1228" s="150">
        <f t="shared" si="19"/>
        <v>0</v>
      </c>
    </row>
    <row r="1229" spans="23:23" x14ac:dyDescent="0.35">
      <c r="W1229" s="150">
        <f t="shared" si="19"/>
        <v>0</v>
      </c>
    </row>
    <row r="1230" spans="23:23" x14ac:dyDescent="0.35">
      <c r="W1230" s="150">
        <f t="shared" si="19"/>
        <v>0</v>
      </c>
    </row>
    <row r="1231" spans="23:23" x14ac:dyDescent="0.35">
      <c r="W1231" s="150">
        <f t="shared" si="19"/>
        <v>0</v>
      </c>
    </row>
    <row r="1232" spans="23:23" x14ac:dyDescent="0.35">
      <c r="W1232" s="150">
        <f t="shared" si="19"/>
        <v>0</v>
      </c>
    </row>
    <row r="1233" spans="23:23" x14ac:dyDescent="0.35">
      <c r="W1233" s="150">
        <f t="shared" si="19"/>
        <v>0</v>
      </c>
    </row>
    <row r="1234" spans="23:23" x14ac:dyDescent="0.35">
      <c r="W1234" s="150">
        <f t="shared" si="19"/>
        <v>0</v>
      </c>
    </row>
    <row r="1235" spans="23:23" x14ac:dyDescent="0.35">
      <c r="W1235" s="150">
        <f t="shared" si="19"/>
        <v>0</v>
      </c>
    </row>
    <row r="1236" spans="23:23" x14ac:dyDescent="0.35">
      <c r="W1236" s="150">
        <f t="shared" si="19"/>
        <v>0</v>
      </c>
    </row>
    <row r="1237" spans="23:23" x14ac:dyDescent="0.35">
      <c r="W1237" s="150">
        <f t="shared" si="19"/>
        <v>0</v>
      </c>
    </row>
    <row r="1238" spans="23:23" x14ac:dyDescent="0.35">
      <c r="W1238" s="150">
        <f t="shared" si="19"/>
        <v>0</v>
      </c>
    </row>
    <row r="1239" spans="23:23" x14ac:dyDescent="0.35">
      <c r="W1239" s="150">
        <f t="shared" si="19"/>
        <v>0</v>
      </c>
    </row>
    <row r="1240" spans="23:23" x14ac:dyDescent="0.35">
      <c r="W1240" s="150">
        <f t="shared" si="19"/>
        <v>0</v>
      </c>
    </row>
    <row r="1241" spans="23:23" x14ac:dyDescent="0.35">
      <c r="W1241" s="150">
        <f t="shared" si="19"/>
        <v>0</v>
      </c>
    </row>
    <row r="1242" spans="23:23" x14ac:dyDescent="0.35">
      <c r="W1242" s="150">
        <f t="shared" si="19"/>
        <v>0</v>
      </c>
    </row>
    <row r="1243" spans="23:23" x14ac:dyDescent="0.35">
      <c r="W1243" s="150">
        <f t="shared" si="19"/>
        <v>0</v>
      </c>
    </row>
    <row r="1244" spans="23:23" x14ac:dyDescent="0.35">
      <c r="W1244" s="150">
        <f t="shared" si="19"/>
        <v>0</v>
      </c>
    </row>
    <row r="1245" spans="23:23" x14ac:dyDescent="0.35">
      <c r="W1245" s="150">
        <f t="shared" si="19"/>
        <v>0</v>
      </c>
    </row>
    <row r="1246" spans="23:23" x14ac:dyDescent="0.35">
      <c r="W1246" s="150">
        <f t="shared" si="19"/>
        <v>0</v>
      </c>
    </row>
    <row r="1247" spans="23:23" x14ac:dyDescent="0.35">
      <c r="W1247" s="150">
        <f t="shared" si="19"/>
        <v>0</v>
      </c>
    </row>
    <row r="1248" spans="23:23" x14ac:dyDescent="0.35">
      <c r="W1248" s="150">
        <f t="shared" si="19"/>
        <v>0</v>
      </c>
    </row>
    <row r="1249" spans="23:23" x14ac:dyDescent="0.35">
      <c r="W1249" s="150">
        <f t="shared" si="19"/>
        <v>0</v>
      </c>
    </row>
    <row r="1250" spans="23:23" x14ac:dyDescent="0.35">
      <c r="W1250" s="150">
        <f t="shared" si="19"/>
        <v>0</v>
      </c>
    </row>
    <row r="1251" spans="23:23" x14ac:dyDescent="0.35">
      <c r="W1251" s="150">
        <f t="shared" si="19"/>
        <v>0</v>
      </c>
    </row>
    <row r="1252" spans="23:23" x14ac:dyDescent="0.35">
      <c r="W1252" s="150">
        <f t="shared" si="19"/>
        <v>0</v>
      </c>
    </row>
    <row r="1253" spans="23:23" x14ac:dyDescent="0.35">
      <c r="W1253" s="150">
        <f t="shared" si="19"/>
        <v>0</v>
      </c>
    </row>
    <row r="1254" spans="23:23" x14ac:dyDescent="0.35">
      <c r="W1254" s="150">
        <f t="shared" si="19"/>
        <v>0</v>
      </c>
    </row>
    <row r="1255" spans="23:23" x14ac:dyDescent="0.35">
      <c r="W1255" s="150">
        <f t="shared" si="19"/>
        <v>0</v>
      </c>
    </row>
    <row r="1256" spans="23:23" x14ac:dyDescent="0.35">
      <c r="W1256" s="150">
        <f t="shared" si="19"/>
        <v>0</v>
      </c>
    </row>
    <row r="1257" spans="23:23" x14ac:dyDescent="0.35">
      <c r="W1257" s="150">
        <f t="shared" si="19"/>
        <v>0</v>
      </c>
    </row>
    <row r="1258" spans="23:23" x14ac:dyDescent="0.35">
      <c r="W1258" s="150">
        <f t="shared" si="19"/>
        <v>0</v>
      </c>
    </row>
    <row r="1259" spans="23:23" x14ac:dyDescent="0.35">
      <c r="W1259" s="150">
        <f t="shared" si="19"/>
        <v>0</v>
      </c>
    </row>
    <row r="1260" spans="23:23" x14ac:dyDescent="0.35">
      <c r="W1260" s="150">
        <f t="shared" si="19"/>
        <v>0</v>
      </c>
    </row>
    <row r="1261" spans="23:23" x14ac:dyDescent="0.35">
      <c r="W1261" s="150">
        <f t="shared" si="19"/>
        <v>0</v>
      </c>
    </row>
    <row r="1262" spans="23:23" x14ac:dyDescent="0.35">
      <c r="W1262" s="150">
        <f t="shared" si="19"/>
        <v>0</v>
      </c>
    </row>
    <row r="1263" spans="23:23" x14ac:dyDescent="0.35">
      <c r="W1263" s="150">
        <f t="shared" si="19"/>
        <v>0</v>
      </c>
    </row>
    <row r="1264" spans="23:23" x14ac:dyDescent="0.35">
      <c r="W1264" s="150">
        <f t="shared" si="19"/>
        <v>0</v>
      </c>
    </row>
    <row r="1265" spans="23:23" x14ac:dyDescent="0.35">
      <c r="W1265" s="150">
        <f t="shared" si="19"/>
        <v>0</v>
      </c>
    </row>
    <row r="1266" spans="23:23" x14ac:dyDescent="0.35">
      <c r="W1266" s="150">
        <f t="shared" si="19"/>
        <v>0</v>
      </c>
    </row>
    <row r="1267" spans="23:23" x14ac:dyDescent="0.35">
      <c r="W1267" s="150">
        <f t="shared" si="19"/>
        <v>0</v>
      </c>
    </row>
    <row r="1268" spans="23:23" x14ac:dyDescent="0.35">
      <c r="W1268" s="150">
        <f t="shared" si="19"/>
        <v>0</v>
      </c>
    </row>
    <row r="1269" spans="23:23" x14ac:dyDescent="0.35">
      <c r="W1269" s="150">
        <f t="shared" si="19"/>
        <v>0</v>
      </c>
    </row>
    <row r="1270" spans="23:23" x14ac:dyDescent="0.35">
      <c r="W1270" s="150">
        <f t="shared" si="19"/>
        <v>0</v>
      </c>
    </row>
    <row r="1271" spans="23:23" x14ac:dyDescent="0.35">
      <c r="W1271" s="150">
        <f t="shared" si="19"/>
        <v>0</v>
      </c>
    </row>
    <row r="1272" spans="23:23" x14ac:dyDescent="0.35">
      <c r="W1272" s="150">
        <f t="shared" si="19"/>
        <v>0</v>
      </c>
    </row>
    <row r="1273" spans="23:23" x14ac:dyDescent="0.35">
      <c r="W1273" s="150">
        <f t="shared" si="19"/>
        <v>0</v>
      </c>
    </row>
    <row r="1274" spans="23:23" x14ac:dyDescent="0.35">
      <c r="W1274" s="150">
        <f t="shared" si="19"/>
        <v>0</v>
      </c>
    </row>
    <row r="1275" spans="23:23" x14ac:dyDescent="0.35">
      <c r="W1275" s="150">
        <f t="shared" si="19"/>
        <v>0</v>
      </c>
    </row>
    <row r="1276" spans="23:23" x14ac:dyDescent="0.35">
      <c r="W1276" s="150">
        <f t="shared" si="19"/>
        <v>0</v>
      </c>
    </row>
    <row r="1277" spans="23:23" x14ac:dyDescent="0.35">
      <c r="W1277" s="150">
        <f t="shared" si="19"/>
        <v>0</v>
      </c>
    </row>
    <row r="1278" spans="23:23" x14ac:dyDescent="0.35">
      <c r="W1278" s="150">
        <f t="shared" si="19"/>
        <v>0</v>
      </c>
    </row>
    <row r="1279" spans="23:23" x14ac:dyDescent="0.35">
      <c r="W1279" s="150">
        <f t="shared" si="19"/>
        <v>0</v>
      </c>
    </row>
    <row r="1280" spans="23:23" x14ac:dyDescent="0.35">
      <c r="W1280" s="150">
        <f t="shared" si="19"/>
        <v>0</v>
      </c>
    </row>
    <row r="1281" spans="23:23" x14ac:dyDescent="0.35">
      <c r="W1281" s="150">
        <f t="shared" si="19"/>
        <v>0</v>
      </c>
    </row>
    <row r="1282" spans="23:23" x14ac:dyDescent="0.35">
      <c r="W1282" s="150">
        <f t="shared" si="19"/>
        <v>0</v>
      </c>
    </row>
    <row r="1283" spans="23:23" x14ac:dyDescent="0.35">
      <c r="W1283" s="150">
        <f t="shared" ref="W1283:W1346" si="20">IF(V1283 &lt;=  N1283 + 30, 0, S1283 * 12% * ((V1283 - (N1283 + 30)) / 365))</f>
        <v>0</v>
      </c>
    </row>
    <row r="1284" spans="23:23" x14ac:dyDescent="0.35">
      <c r="W1284" s="150">
        <f t="shared" si="20"/>
        <v>0</v>
      </c>
    </row>
    <row r="1285" spans="23:23" x14ac:dyDescent="0.35">
      <c r="W1285" s="150">
        <f t="shared" si="20"/>
        <v>0</v>
      </c>
    </row>
    <row r="1286" spans="23:23" x14ac:dyDescent="0.35">
      <c r="W1286" s="150">
        <f t="shared" si="20"/>
        <v>0</v>
      </c>
    </row>
    <row r="1287" spans="23:23" x14ac:dyDescent="0.35">
      <c r="W1287" s="150">
        <f t="shared" si="20"/>
        <v>0</v>
      </c>
    </row>
    <row r="1288" spans="23:23" x14ac:dyDescent="0.35">
      <c r="W1288" s="150">
        <f t="shared" si="20"/>
        <v>0</v>
      </c>
    </row>
    <row r="1289" spans="23:23" x14ac:dyDescent="0.35">
      <c r="W1289" s="150">
        <f t="shared" si="20"/>
        <v>0</v>
      </c>
    </row>
    <row r="1290" spans="23:23" x14ac:dyDescent="0.35">
      <c r="W1290" s="150">
        <f t="shared" si="20"/>
        <v>0</v>
      </c>
    </row>
    <row r="1291" spans="23:23" x14ac:dyDescent="0.35">
      <c r="W1291" s="150">
        <f t="shared" si="20"/>
        <v>0</v>
      </c>
    </row>
    <row r="1292" spans="23:23" x14ac:dyDescent="0.35">
      <c r="W1292" s="150">
        <f t="shared" si="20"/>
        <v>0</v>
      </c>
    </row>
    <row r="1293" spans="23:23" x14ac:dyDescent="0.35">
      <c r="W1293" s="150">
        <f t="shared" si="20"/>
        <v>0</v>
      </c>
    </row>
    <row r="1294" spans="23:23" x14ac:dyDescent="0.35">
      <c r="W1294" s="150">
        <f t="shared" si="20"/>
        <v>0</v>
      </c>
    </row>
    <row r="1295" spans="23:23" x14ac:dyDescent="0.35">
      <c r="W1295" s="150">
        <f t="shared" si="20"/>
        <v>0</v>
      </c>
    </row>
    <row r="1296" spans="23:23" x14ac:dyDescent="0.35">
      <c r="W1296" s="150">
        <f t="shared" si="20"/>
        <v>0</v>
      </c>
    </row>
    <row r="1297" spans="23:23" x14ac:dyDescent="0.35">
      <c r="W1297" s="150">
        <f t="shared" si="20"/>
        <v>0</v>
      </c>
    </row>
    <row r="1298" spans="23:23" x14ac:dyDescent="0.35">
      <c r="W1298" s="150">
        <f t="shared" si="20"/>
        <v>0</v>
      </c>
    </row>
    <row r="1299" spans="23:23" x14ac:dyDescent="0.35">
      <c r="W1299" s="150">
        <f t="shared" si="20"/>
        <v>0</v>
      </c>
    </row>
    <row r="1300" spans="23:23" x14ac:dyDescent="0.35">
      <c r="W1300" s="150">
        <f t="shared" si="20"/>
        <v>0</v>
      </c>
    </row>
    <row r="1301" spans="23:23" x14ac:dyDescent="0.35">
      <c r="W1301" s="150">
        <f t="shared" si="20"/>
        <v>0</v>
      </c>
    </row>
    <row r="1302" spans="23:23" x14ac:dyDescent="0.35">
      <c r="W1302" s="150">
        <f t="shared" si="20"/>
        <v>0</v>
      </c>
    </row>
    <row r="1303" spans="23:23" x14ac:dyDescent="0.35">
      <c r="W1303" s="150">
        <f t="shared" si="20"/>
        <v>0</v>
      </c>
    </row>
    <row r="1304" spans="23:23" x14ac:dyDescent="0.35">
      <c r="W1304" s="150">
        <f t="shared" si="20"/>
        <v>0</v>
      </c>
    </row>
    <row r="1305" spans="23:23" x14ac:dyDescent="0.35">
      <c r="W1305" s="150">
        <f t="shared" si="20"/>
        <v>0</v>
      </c>
    </row>
    <row r="1306" spans="23:23" x14ac:dyDescent="0.35">
      <c r="W1306" s="150">
        <f t="shared" si="20"/>
        <v>0</v>
      </c>
    </row>
    <row r="1307" spans="23:23" x14ac:dyDescent="0.35">
      <c r="W1307" s="150">
        <f t="shared" si="20"/>
        <v>0</v>
      </c>
    </row>
    <row r="1308" spans="23:23" x14ac:dyDescent="0.35">
      <c r="W1308" s="150">
        <f t="shared" si="20"/>
        <v>0</v>
      </c>
    </row>
    <row r="1309" spans="23:23" x14ac:dyDescent="0.35">
      <c r="W1309" s="150">
        <f t="shared" si="20"/>
        <v>0</v>
      </c>
    </row>
    <row r="1310" spans="23:23" x14ac:dyDescent="0.35">
      <c r="W1310" s="150">
        <f t="shared" si="20"/>
        <v>0</v>
      </c>
    </row>
    <row r="1311" spans="23:23" x14ac:dyDescent="0.35">
      <c r="W1311" s="150">
        <f t="shared" si="20"/>
        <v>0</v>
      </c>
    </row>
    <row r="1312" spans="23:23" x14ac:dyDescent="0.35">
      <c r="W1312" s="150">
        <f t="shared" si="20"/>
        <v>0</v>
      </c>
    </row>
    <row r="1313" spans="23:23" x14ac:dyDescent="0.35">
      <c r="W1313" s="150">
        <f t="shared" si="20"/>
        <v>0</v>
      </c>
    </row>
    <row r="1314" spans="23:23" x14ac:dyDescent="0.35">
      <c r="W1314" s="150">
        <f t="shared" si="20"/>
        <v>0</v>
      </c>
    </row>
    <row r="1315" spans="23:23" x14ac:dyDescent="0.35">
      <c r="W1315" s="150">
        <f t="shared" si="20"/>
        <v>0</v>
      </c>
    </row>
    <row r="1316" spans="23:23" x14ac:dyDescent="0.35">
      <c r="W1316" s="150">
        <f t="shared" si="20"/>
        <v>0</v>
      </c>
    </row>
    <row r="1317" spans="23:23" x14ac:dyDescent="0.35">
      <c r="W1317" s="150">
        <f t="shared" si="20"/>
        <v>0</v>
      </c>
    </row>
    <row r="1318" spans="23:23" x14ac:dyDescent="0.35">
      <c r="W1318" s="150">
        <f t="shared" si="20"/>
        <v>0</v>
      </c>
    </row>
    <row r="1319" spans="23:23" x14ac:dyDescent="0.35">
      <c r="W1319" s="150">
        <f t="shared" si="20"/>
        <v>0</v>
      </c>
    </row>
    <row r="1320" spans="23:23" x14ac:dyDescent="0.35">
      <c r="W1320" s="150">
        <f t="shared" si="20"/>
        <v>0</v>
      </c>
    </row>
    <row r="1321" spans="23:23" x14ac:dyDescent="0.35">
      <c r="W1321" s="150">
        <f t="shared" si="20"/>
        <v>0</v>
      </c>
    </row>
    <row r="1322" spans="23:23" x14ac:dyDescent="0.35">
      <c r="W1322" s="150">
        <f t="shared" si="20"/>
        <v>0</v>
      </c>
    </row>
    <row r="1323" spans="23:23" x14ac:dyDescent="0.35">
      <c r="W1323" s="150">
        <f t="shared" si="20"/>
        <v>0</v>
      </c>
    </row>
    <row r="1324" spans="23:23" x14ac:dyDescent="0.35">
      <c r="W1324" s="150">
        <f t="shared" si="20"/>
        <v>0</v>
      </c>
    </row>
    <row r="1325" spans="23:23" x14ac:dyDescent="0.35">
      <c r="W1325" s="150">
        <f t="shared" si="20"/>
        <v>0</v>
      </c>
    </row>
    <row r="1326" spans="23:23" x14ac:dyDescent="0.35">
      <c r="W1326" s="150">
        <f t="shared" si="20"/>
        <v>0</v>
      </c>
    </row>
    <row r="1327" spans="23:23" x14ac:dyDescent="0.35">
      <c r="W1327" s="150">
        <f t="shared" si="20"/>
        <v>0</v>
      </c>
    </row>
    <row r="1328" spans="23:23" x14ac:dyDescent="0.35">
      <c r="W1328" s="150">
        <f t="shared" si="20"/>
        <v>0</v>
      </c>
    </row>
    <row r="1329" spans="23:23" x14ac:dyDescent="0.35">
      <c r="W1329" s="150">
        <f t="shared" si="20"/>
        <v>0</v>
      </c>
    </row>
    <row r="1330" spans="23:23" x14ac:dyDescent="0.35">
      <c r="W1330" s="150">
        <f t="shared" si="20"/>
        <v>0</v>
      </c>
    </row>
    <row r="1331" spans="23:23" x14ac:dyDescent="0.35">
      <c r="W1331" s="150">
        <f t="shared" si="20"/>
        <v>0</v>
      </c>
    </row>
    <row r="1332" spans="23:23" x14ac:dyDescent="0.35">
      <c r="W1332" s="150">
        <f t="shared" si="20"/>
        <v>0</v>
      </c>
    </row>
    <row r="1333" spans="23:23" x14ac:dyDescent="0.35">
      <c r="W1333" s="150">
        <f t="shared" si="20"/>
        <v>0</v>
      </c>
    </row>
    <row r="1334" spans="23:23" x14ac:dyDescent="0.35">
      <c r="W1334" s="150">
        <f t="shared" si="20"/>
        <v>0</v>
      </c>
    </row>
    <row r="1335" spans="23:23" x14ac:dyDescent="0.35">
      <c r="W1335" s="150">
        <f t="shared" si="20"/>
        <v>0</v>
      </c>
    </row>
    <row r="1336" spans="23:23" x14ac:dyDescent="0.35">
      <c r="W1336" s="150">
        <f t="shared" si="20"/>
        <v>0</v>
      </c>
    </row>
    <row r="1337" spans="23:23" x14ac:dyDescent="0.35">
      <c r="W1337" s="150">
        <f t="shared" si="20"/>
        <v>0</v>
      </c>
    </row>
    <row r="1338" spans="23:23" x14ac:dyDescent="0.35">
      <c r="W1338" s="150">
        <f t="shared" si="20"/>
        <v>0</v>
      </c>
    </row>
    <row r="1339" spans="23:23" x14ac:dyDescent="0.35">
      <c r="W1339" s="150">
        <f t="shared" si="20"/>
        <v>0</v>
      </c>
    </row>
    <row r="1340" spans="23:23" x14ac:dyDescent="0.35">
      <c r="W1340" s="150">
        <f t="shared" si="20"/>
        <v>0</v>
      </c>
    </row>
    <row r="1341" spans="23:23" x14ac:dyDescent="0.35">
      <c r="W1341" s="150">
        <f t="shared" si="20"/>
        <v>0</v>
      </c>
    </row>
    <row r="1342" spans="23:23" x14ac:dyDescent="0.35">
      <c r="W1342" s="150">
        <f t="shared" si="20"/>
        <v>0</v>
      </c>
    </row>
    <row r="1343" spans="23:23" x14ac:dyDescent="0.35">
      <c r="W1343" s="150">
        <f t="shared" si="20"/>
        <v>0</v>
      </c>
    </row>
    <row r="1344" spans="23:23" x14ac:dyDescent="0.35">
      <c r="W1344" s="150">
        <f t="shared" si="20"/>
        <v>0</v>
      </c>
    </row>
    <row r="1345" spans="23:23" x14ac:dyDescent="0.35">
      <c r="W1345" s="150">
        <f t="shared" si="20"/>
        <v>0</v>
      </c>
    </row>
    <row r="1346" spans="23:23" x14ac:dyDescent="0.35">
      <c r="W1346" s="150">
        <f t="shared" si="20"/>
        <v>0</v>
      </c>
    </row>
    <row r="1347" spans="23:23" x14ac:dyDescent="0.35">
      <c r="W1347" s="150">
        <f t="shared" ref="W1347:W1410" si="21">IF(V1347 &lt;=  N1347 + 30, 0, S1347 * 12% * ((V1347 - (N1347 + 30)) / 365))</f>
        <v>0</v>
      </c>
    </row>
    <row r="1348" spans="23:23" x14ac:dyDescent="0.35">
      <c r="W1348" s="150">
        <f t="shared" si="21"/>
        <v>0</v>
      </c>
    </row>
    <row r="1349" spans="23:23" x14ac:dyDescent="0.35">
      <c r="W1349" s="150">
        <f t="shared" si="21"/>
        <v>0</v>
      </c>
    </row>
    <row r="1350" spans="23:23" x14ac:dyDescent="0.35">
      <c r="W1350" s="150">
        <f t="shared" si="21"/>
        <v>0</v>
      </c>
    </row>
    <row r="1351" spans="23:23" x14ac:dyDescent="0.35">
      <c r="W1351" s="150">
        <f t="shared" si="21"/>
        <v>0</v>
      </c>
    </row>
    <row r="1352" spans="23:23" x14ac:dyDescent="0.35">
      <c r="W1352" s="150">
        <f t="shared" si="21"/>
        <v>0</v>
      </c>
    </row>
    <row r="1353" spans="23:23" x14ac:dyDescent="0.35">
      <c r="W1353" s="150">
        <f t="shared" si="21"/>
        <v>0</v>
      </c>
    </row>
    <row r="1354" spans="23:23" x14ac:dyDescent="0.35">
      <c r="W1354" s="150">
        <f t="shared" si="21"/>
        <v>0</v>
      </c>
    </row>
    <row r="1355" spans="23:23" x14ac:dyDescent="0.35">
      <c r="W1355" s="150">
        <f t="shared" si="21"/>
        <v>0</v>
      </c>
    </row>
    <row r="1356" spans="23:23" x14ac:dyDescent="0.35">
      <c r="W1356" s="150">
        <f t="shared" si="21"/>
        <v>0</v>
      </c>
    </row>
    <row r="1357" spans="23:23" x14ac:dyDescent="0.35">
      <c r="W1357" s="150">
        <f t="shared" si="21"/>
        <v>0</v>
      </c>
    </row>
    <row r="1358" spans="23:23" x14ac:dyDescent="0.35">
      <c r="W1358" s="150">
        <f t="shared" si="21"/>
        <v>0</v>
      </c>
    </row>
    <row r="1359" spans="23:23" x14ac:dyDescent="0.35">
      <c r="W1359" s="150">
        <f t="shared" si="21"/>
        <v>0</v>
      </c>
    </row>
    <row r="1360" spans="23:23" x14ac:dyDescent="0.35">
      <c r="W1360" s="150">
        <f t="shared" si="21"/>
        <v>0</v>
      </c>
    </row>
    <row r="1361" spans="23:23" x14ac:dyDescent="0.35">
      <c r="W1361" s="150">
        <f t="shared" si="21"/>
        <v>0</v>
      </c>
    </row>
    <row r="1362" spans="23:23" x14ac:dyDescent="0.35">
      <c r="W1362" s="150">
        <f t="shared" si="21"/>
        <v>0</v>
      </c>
    </row>
    <row r="1363" spans="23:23" x14ac:dyDescent="0.35">
      <c r="W1363" s="150">
        <f t="shared" si="21"/>
        <v>0</v>
      </c>
    </row>
    <row r="1364" spans="23:23" x14ac:dyDescent="0.35">
      <c r="W1364" s="150">
        <f t="shared" si="21"/>
        <v>0</v>
      </c>
    </row>
    <row r="1365" spans="23:23" x14ac:dyDescent="0.35">
      <c r="W1365" s="150">
        <f t="shared" si="21"/>
        <v>0</v>
      </c>
    </row>
    <row r="1366" spans="23:23" x14ac:dyDescent="0.35">
      <c r="W1366" s="150">
        <f t="shared" si="21"/>
        <v>0</v>
      </c>
    </row>
    <row r="1367" spans="23:23" x14ac:dyDescent="0.35">
      <c r="W1367" s="150">
        <f t="shared" si="21"/>
        <v>0</v>
      </c>
    </row>
    <row r="1368" spans="23:23" x14ac:dyDescent="0.35">
      <c r="W1368" s="150">
        <f t="shared" si="21"/>
        <v>0</v>
      </c>
    </row>
    <row r="1369" spans="23:23" x14ac:dyDescent="0.35">
      <c r="W1369" s="150">
        <f t="shared" si="21"/>
        <v>0</v>
      </c>
    </row>
    <row r="1370" spans="23:23" x14ac:dyDescent="0.35">
      <c r="W1370" s="150">
        <f t="shared" si="21"/>
        <v>0</v>
      </c>
    </row>
    <row r="1371" spans="23:23" x14ac:dyDescent="0.35">
      <c r="W1371" s="150">
        <f t="shared" si="21"/>
        <v>0</v>
      </c>
    </row>
    <row r="1372" spans="23:23" x14ac:dyDescent="0.35">
      <c r="W1372" s="150">
        <f t="shared" si="21"/>
        <v>0</v>
      </c>
    </row>
    <row r="1373" spans="23:23" x14ac:dyDescent="0.35">
      <c r="W1373" s="150">
        <f t="shared" si="21"/>
        <v>0</v>
      </c>
    </row>
    <row r="1374" spans="23:23" x14ac:dyDescent="0.35">
      <c r="W1374" s="150">
        <f t="shared" si="21"/>
        <v>0</v>
      </c>
    </row>
    <row r="1375" spans="23:23" x14ac:dyDescent="0.35">
      <c r="W1375" s="150">
        <f t="shared" si="21"/>
        <v>0</v>
      </c>
    </row>
    <row r="1376" spans="23:23" x14ac:dyDescent="0.35">
      <c r="W1376" s="150">
        <f t="shared" si="21"/>
        <v>0</v>
      </c>
    </row>
    <row r="1377" spans="23:23" x14ac:dyDescent="0.35">
      <c r="W1377" s="150">
        <f t="shared" si="21"/>
        <v>0</v>
      </c>
    </row>
    <row r="1378" spans="23:23" x14ac:dyDescent="0.35">
      <c r="W1378" s="150">
        <f t="shared" si="21"/>
        <v>0</v>
      </c>
    </row>
    <row r="1379" spans="23:23" x14ac:dyDescent="0.35">
      <c r="W1379" s="150">
        <f t="shared" si="21"/>
        <v>0</v>
      </c>
    </row>
    <row r="1380" spans="23:23" x14ac:dyDescent="0.35">
      <c r="W1380" s="150">
        <f t="shared" si="21"/>
        <v>0</v>
      </c>
    </row>
    <row r="1381" spans="23:23" x14ac:dyDescent="0.35">
      <c r="W1381" s="150">
        <f t="shared" si="21"/>
        <v>0</v>
      </c>
    </row>
    <row r="1382" spans="23:23" x14ac:dyDescent="0.35">
      <c r="W1382" s="150">
        <f t="shared" si="21"/>
        <v>0</v>
      </c>
    </row>
    <row r="1383" spans="23:23" x14ac:dyDescent="0.35">
      <c r="W1383" s="150">
        <f t="shared" si="21"/>
        <v>0</v>
      </c>
    </row>
    <row r="1384" spans="23:23" x14ac:dyDescent="0.35">
      <c r="W1384" s="150">
        <f t="shared" si="21"/>
        <v>0</v>
      </c>
    </row>
    <row r="1385" spans="23:23" x14ac:dyDescent="0.35">
      <c r="W1385" s="150">
        <f t="shared" si="21"/>
        <v>0</v>
      </c>
    </row>
    <row r="1386" spans="23:23" x14ac:dyDescent="0.35">
      <c r="W1386" s="150">
        <f t="shared" si="21"/>
        <v>0</v>
      </c>
    </row>
    <row r="1387" spans="23:23" x14ac:dyDescent="0.35">
      <c r="W1387" s="150">
        <f t="shared" si="21"/>
        <v>0</v>
      </c>
    </row>
    <row r="1388" spans="23:23" x14ac:dyDescent="0.35">
      <c r="W1388" s="150">
        <f t="shared" si="21"/>
        <v>0</v>
      </c>
    </row>
    <row r="1389" spans="23:23" x14ac:dyDescent="0.35">
      <c r="W1389" s="150">
        <f t="shared" si="21"/>
        <v>0</v>
      </c>
    </row>
    <row r="1390" spans="23:23" x14ac:dyDescent="0.35">
      <c r="W1390" s="150">
        <f t="shared" si="21"/>
        <v>0</v>
      </c>
    </row>
    <row r="1391" spans="23:23" x14ac:dyDescent="0.35">
      <c r="W1391" s="150">
        <f t="shared" si="21"/>
        <v>0</v>
      </c>
    </row>
    <row r="1392" spans="23:23" x14ac:dyDescent="0.35">
      <c r="W1392" s="150">
        <f t="shared" si="21"/>
        <v>0</v>
      </c>
    </row>
    <row r="1393" spans="23:23" x14ac:dyDescent="0.35">
      <c r="W1393" s="150">
        <f t="shared" si="21"/>
        <v>0</v>
      </c>
    </row>
    <row r="1394" spans="23:23" x14ac:dyDescent="0.35">
      <c r="W1394" s="150">
        <f t="shared" si="21"/>
        <v>0</v>
      </c>
    </row>
    <row r="1395" spans="23:23" x14ac:dyDescent="0.35">
      <c r="W1395" s="150">
        <f t="shared" si="21"/>
        <v>0</v>
      </c>
    </row>
    <row r="1396" spans="23:23" x14ac:dyDescent="0.35">
      <c r="W1396" s="150">
        <f t="shared" si="21"/>
        <v>0</v>
      </c>
    </row>
    <row r="1397" spans="23:23" x14ac:dyDescent="0.35">
      <c r="W1397" s="150">
        <f t="shared" si="21"/>
        <v>0</v>
      </c>
    </row>
    <row r="1398" spans="23:23" x14ac:dyDescent="0.35">
      <c r="W1398" s="150">
        <f t="shared" si="21"/>
        <v>0</v>
      </c>
    </row>
    <row r="1399" spans="23:23" x14ac:dyDescent="0.35">
      <c r="W1399" s="150">
        <f t="shared" si="21"/>
        <v>0</v>
      </c>
    </row>
    <row r="1400" spans="23:23" x14ac:dyDescent="0.35">
      <c r="W1400" s="150">
        <f t="shared" si="21"/>
        <v>0</v>
      </c>
    </row>
    <row r="1401" spans="23:23" x14ac:dyDescent="0.35">
      <c r="W1401" s="150">
        <f t="shared" si="21"/>
        <v>0</v>
      </c>
    </row>
    <row r="1402" spans="23:23" x14ac:dyDescent="0.35">
      <c r="W1402" s="150">
        <f t="shared" si="21"/>
        <v>0</v>
      </c>
    </row>
    <row r="1403" spans="23:23" x14ac:dyDescent="0.35">
      <c r="W1403" s="150">
        <f t="shared" si="21"/>
        <v>0</v>
      </c>
    </row>
    <row r="1404" spans="23:23" x14ac:dyDescent="0.35">
      <c r="W1404" s="150">
        <f t="shared" si="21"/>
        <v>0</v>
      </c>
    </row>
    <row r="1405" spans="23:23" x14ac:dyDescent="0.35">
      <c r="W1405" s="150">
        <f t="shared" si="21"/>
        <v>0</v>
      </c>
    </row>
    <row r="1406" spans="23:23" x14ac:dyDescent="0.35">
      <c r="W1406" s="150">
        <f t="shared" si="21"/>
        <v>0</v>
      </c>
    </row>
    <row r="1407" spans="23:23" x14ac:dyDescent="0.35">
      <c r="W1407" s="150">
        <f t="shared" si="21"/>
        <v>0</v>
      </c>
    </row>
    <row r="1408" spans="23:23" x14ac:dyDescent="0.35">
      <c r="W1408" s="150">
        <f t="shared" si="21"/>
        <v>0</v>
      </c>
    </row>
    <row r="1409" spans="23:23" x14ac:dyDescent="0.35">
      <c r="W1409" s="150">
        <f t="shared" si="21"/>
        <v>0</v>
      </c>
    </row>
    <row r="1410" spans="23:23" x14ac:dyDescent="0.35">
      <c r="W1410" s="150">
        <f t="shared" si="21"/>
        <v>0</v>
      </c>
    </row>
    <row r="1411" spans="23:23" x14ac:dyDescent="0.35">
      <c r="W1411" s="150">
        <f t="shared" ref="W1411:W1474" si="22">IF(V1411 &lt;=  N1411 + 30, 0, S1411 * 12% * ((V1411 - (N1411 + 30)) / 365))</f>
        <v>0</v>
      </c>
    </row>
    <row r="1412" spans="23:23" x14ac:dyDescent="0.35">
      <c r="W1412" s="150">
        <f t="shared" si="22"/>
        <v>0</v>
      </c>
    </row>
    <row r="1413" spans="23:23" x14ac:dyDescent="0.35">
      <c r="W1413" s="150">
        <f t="shared" si="22"/>
        <v>0</v>
      </c>
    </row>
    <row r="1414" spans="23:23" x14ac:dyDescent="0.35">
      <c r="W1414" s="150">
        <f t="shared" si="22"/>
        <v>0</v>
      </c>
    </row>
    <row r="1415" spans="23:23" x14ac:dyDescent="0.35">
      <c r="W1415" s="150">
        <f t="shared" si="22"/>
        <v>0</v>
      </c>
    </row>
    <row r="1416" spans="23:23" x14ac:dyDescent="0.35">
      <c r="W1416" s="150">
        <f t="shared" si="22"/>
        <v>0</v>
      </c>
    </row>
    <row r="1417" spans="23:23" x14ac:dyDescent="0.35">
      <c r="W1417" s="150">
        <f t="shared" si="22"/>
        <v>0</v>
      </c>
    </row>
    <row r="1418" spans="23:23" x14ac:dyDescent="0.35">
      <c r="W1418" s="150">
        <f t="shared" si="22"/>
        <v>0</v>
      </c>
    </row>
    <row r="1419" spans="23:23" x14ac:dyDescent="0.35">
      <c r="W1419" s="150">
        <f t="shared" si="22"/>
        <v>0</v>
      </c>
    </row>
    <row r="1420" spans="23:23" x14ac:dyDescent="0.35">
      <c r="W1420" s="150">
        <f t="shared" si="22"/>
        <v>0</v>
      </c>
    </row>
    <row r="1421" spans="23:23" x14ac:dyDescent="0.35">
      <c r="W1421" s="150">
        <f t="shared" si="22"/>
        <v>0</v>
      </c>
    </row>
    <row r="1422" spans="23:23" x14ac:dyDescent="0.35">
      <c r="W1422" s="150">
        <f t="shared" si="22"/>
        <v>0</v>
      </c>
    </row>
    <row r="1423" spans="23:23" x14ac:dyDescent="0.35">
      <c r="W1423" s="150">
        <f t="shared" si="22"/>
        <v>0</v>
      </c>
    </row>
    <row r="1424" spans="23:23" x14ac:dyDescent="0.35">
      <c r="W1424" s="150">
        <f t="shared" si="22"/>
        <v>0</v>
      </c>
    </row>
    <row r="1425" spans="23:23" x14ac:dyDescent="0.35">
      <c r="W1425" s="150">
        <f t="shared" si="22"/>
        <v>0</v>
      </c>
    </row>
    <row r="1426" spans="23:23" x14ac:dyDescent="0.35">
      <c r="W1426" s="150">
        <f t="shared" si="22"/>
        <v>0</v>
      </c>
    </row>
    <row r="1427" spans="23:23" x14ac:dyDescent="0.35">
      <c r="W1427" s="150">
        <f t="shared" si="22"/>
        <v>0</v>
      </c>
    </row>
    <row r="1428" spans="23:23" x14ac:dyDescent="0.35">
      <c r="W1428" s="150">
        <f t="shared" si="22"/>
        <v>0</v>
      </c>
    </row>
    <row r="1429" spans="23:23" x14ac:dyDescent="0.35">
      <c r="W1429" s="150">
        <f t="shared" si="22"/>
        <v>0</v>
      </c>
    </row>
    <row r="1430" spans="23:23" x14ac:dyDescent="0.35">
      <c r="W1430" s="150">
        <f t="shared" si="22"/>
        <v>0</v>
      </c>
    </row>
    <row r="1431" spans="23:23" x14ac:dyDescent="0.35">
      <c r="W1431" s="150">
        <f t="shared" si="22"/>
        <v>0</v>
      </c>
    </row>
    <row r="1432" spans="23:23" x14ac:dyDescent="0.35">
      <c r="W1432" s="150">
        <f t="shared" si="22"/>
        <v>0</v>
      </c>
    </row>
    <row r="1433" spans="23:23" x14ac:dyDescent="0.35">
      <c r="W1433" s="150">
        <f t="shared" si="22"/>
        <v>0</v>
      </c>
    </row>
    <row r="1434" spans="23:23" x14ac:dyDescent="0.35">
      <c r="W1434" s="150">
        <f t="shared" si="22"/>
        <v>0</v>
      </c>
    </row>
    <row r="1435" spans="23:23" x14ac:dyDescent="0.35">
      <c r="W1435" s="150">
        <f t="shared" si="22"/>
        <v>0</v>
      </c>
    </row>
    <row r="1436" spans="23:23" x14ac:dyDescent="0.35">
      <c r="W1436" s="150">
        <f t="shared" si="22"/>
        <v>0</v>
      </c>
    </row>
    <row r="1437" spans="23:23" x14ac:dyDescent="0.35">
      <c r="W1437" s="150">
        <f t="shared" si="22"/>
        <v>0</v>
      </c>
    </row>
    <row r="1438" spans="23:23" x14ac:dyDescent="0.35">
      <c r="W1438" s="150">
        <f t="shared" si="22"/>
        <v>0</v>
      </c>
    </row>
    <row r="1439" spans="23:23" x14ac:dyDescent="0.35">
      <c r="W1439" s="150">
        <f t="shared" si="22"/>
        <v>0</v>
      </c>
    </row>
    <row r="1440" spans="23:23" x14ac:dyDescent="0.35">
      <c r="W1440" s="150">
        <f t="shared" si="22"/>
        <v>0</v>
      </c>
    </row>
    <row r="1441" spans="23:23" x14ac:dyDescent="0.35">
      <c r="W1441" s="150">
        <f t="shared" si="22"/>
        <v>0</v>
      </c>
    </row>
    <row r="1442" spans="23:23" x14ac:dyDescent="0.35">
      <c r="W1442" s="150">
        <f t="shared" si="22"/>
        <v>0</v>
      </c>
    </row>
    <row r="1443" spans="23:23" x14ac:dyDescent="0.35">
      <c r="W1443" s="150">
        <f t="shared" si="22"/>
        <v>0</v>
      </c>
    </row>
    <row r="1444" spans="23:23" x14ac:dyDescent="0.35">
      <c r="W1444" s="150">
        <f t="shared" si="22"/>
        <v>0</v>
      </c>
    </row>
    <row r="1445" spans="23:23" x14ac:dyDescent="0.35">
      <c r="W1445" s="150">
        <f t="shared" si="22"/>
        <v>0</v>
      </c>
    </row>
    <row r="1446" spans="23:23" x14ac:dyDescent="0.35">
      <c r="W1446" s="150">
        <f t="shared" si="22"/>
        <v>0</v>
      </c>
    </row>
    <row r="1447" spans="23:23" x14ac:dyDescent="0.35">
      <c r="W1447" s="150">
        <f t="shared" si="22"/>
        <v>0</v>
      </c>
    </row>
    <row r="1448" spans="23:23" x14ac:dyDescent="0.35">
      <c r="W1448" s="150">
        <f t="shared" si="22"/>
        <v>0</v>
      </c>
    </row>
    <row r="1449" spans="23:23" x14ac:dyDescent="0.35">
      <c r="W1449" s="150">
        <f t="shared" si="22"/>
        <v>0</v>
      </c>
    </row>
    <row r="1450" spans="23:23" x14ac:dyDescent="0.35">
      <c r="W1450" s="150">
        <f t="shared" si="22"/>
        <v>0</v>
      </c>
    </row>
    <row r="1451" spans="23:23" x14ac:dyDescent="0.35">
      <c r="W1451" s="150">
        <f t="shared" si="22"/>
        <v>0</v>
      </c>
    </row>
    <row r="1452" spans="23:23" x14ac:dyDescent="0.35">
      <c r="W1452" s="150">
        <f t="shared" si="22"/>
        <v>0</v>
      </c>
    </row>
    <row r="1453" spans="23:23" x14ac:dyDescent="0.35">
      <c r="W1453" s="150">
        <f t="shared" si="22"/>
        <v>0</v>
      </c>
    </row>
    <row r="1454" spans="23:23" x14ac:dyDescent="0.35">
      <c r="W1454" s="150">
        <f t="shared" si="22"/>
        <v>0</v>
      </c>
    </row>
    <row r="1455" spans="23:23" x14ac:dyDescent="0.35">
      <c r="W1455" s="150">
        <f t="shared" si="22"/>
        <v>0</v>
      </c>
    </row>
    <row r="1456" spans="23:23" x14ac:dyDescent="0.35">
      <c r="W1456" s="150">
        <f t="shared" si="22"/>
        <v>0</v>
      </c>
    </row>
    <row r="1457" spans="23:23" x14ac:dyDescent="0.35">
      <c r="W1457" s="150">
        <f t="shared" si="22"/>
        <v>0</v>
      </c>
    </row>
    <row r="1458" spans="23:23" x14ac:dyDescent="0.35">
      <c r="W1458" s="150">
        <f t="shared" si="22"/>
        <v>0</v>
      </c>
    </row>
    <row r="1459" spans="23:23" x14ac:dyDescent="0.35">
      <c r="W1459" s="150">
        <f t="shared" si="22"/>
        <v>0</v>
      </c>
    </row>
    <row r="1460" spans="23:23" x14ac:dyDescent="0.35">
      <c r="W1460" s="150">
        <f t="shared" si="22"/>
        <v>0</v>
      </c>
    </row>
    <row r="1461" spans="23:23" x14ac:dyDescent="0.35">
      <c r="W1461" s="150">
        <f t="shared" si="22"/>
        <v>0</v>
      </c>
    </row>
    <row r="1462" spans="23:23" x14ac:dyDescent="0.35">
      <c r="W1462" s="150">
        <f t="shared" si="22"/>
        <v>0</v>
      </c>
    </row>
    <row r="1463" spans="23:23" x14ac:dyDescent="0.35">
      <c r="W1463" s="150">
        <f t="shared" si="22"/>
        <v>0</v>
      </c>
    </row>
    <row r="1464" spans="23:23" x14ac:dyDescent="0.35">
      <c r="W1464" s="150">
        <f t="shared" si="22"/>
        <v>0</v>
      </c>
    </row>
    <row r="1465" spans="23:23" x14ac:dyDescent="0.35">
      <c r="W1465" s="150">
        <f t="shared" si="22"/>
        <v>0</v>
      </c>
    </row>
    <row r="1466" spans="23:23" x14ac:dyDescent="0.35">
      <c r="W1466" s="150">
        <f t="shared" si="22"/>
        <v>0</v>
      </c>
    </row>
    <row r="1467" spans="23:23" x14ac:dyDescent="0.35">
      <c r="W1467" s="150">
        <f t="shared" si="22"/>
        <v>0</v>
      </c>
    </row>
    <row r="1468" spans="23:23" x14ac:dyDescent="0.35">
      <c r="W1468" s="150">
        <f t="shared" si="22"/>
        <v>0</v>
      </c>
    </row>
    <row r="1469" spans="23:23" x14ac:dyDescent="0.35">
      <c r="W1469" s="150">
        <f t="shared" si="22"/>
        <v>0</v>
      </c>
    </row>
    <row r="1470" spans="23:23" x14ac:dyDescent="0.35">
      <c r="W1470" s="150">
        <f t="shared" si="22"/>
        <v>0</v>
      </c>
    </row>
    <row r="1471" spans="23:23" x14ac:dyDescent="0.35">
      <c r="W1471" s="150">
        <f t="shared" si="22"/>
        <v>0</v>
      </c>
    </row>
    <row r="1472" spans="23:23" x14ac:dyDescent="0.35">
      <c r="W1472" s="150">
        <f t="shared" si="22"/>
        <v>0</v>
      </c>
    </row>
    <row r="1473" spans="23:23" x14ac:dyDescent="0.35">
      <c r="W1473" s="150">
        <f t="shared" si="22"/>
        <v>0</v>
      </c>
    </row>
    <row r="1474" spans="23:23" x14ac:dyDescent="0.35">
      <c r="W1474" s="150">
        <f t="shared" si="22"/>
        <v>0</v>
      </c>
    </row>
    <row r="1475" spans="23:23" x14ac:dyDescent="0.35">
      <c r="W1475" s="150">
        <f t="shared" ref="W1475:W1538" si="23">IF(V1475 &lt;=  N1475 + 30, 0, S1475 * 12% * ((V1475 - (N1475 + 30)) / 365))</f>
        <v>0</v>
      </c>
    </row>
    <row r="1476" spans="23:23" x14ac:dyDescent="0.35">
      <c r="W1476" s="150">
        <f t="shared" si="23"/>
        <v>0</v>
      </c>
    </row>
    <row r="1477" spans="23:23" x14ac:dyDescent="0.35">
      <c r="W1477" s="150">
        <f t="shared" si="23"/>
        <v>0</v>
      </c>
    </row>
    <row r="1478" spans="23:23" x14ac:dyDescent="0.35">
      <c r="W1478" s="150">
        <f t="shared" si="23"/>
        <v>0</v>
      </c>
    </row>
    <row r="1479" spans="23:23" x14ac:dyDescent="0.35">
      <c r="W1479" s="150">
        <f t="shared" si="23"/>
        <v>0</v>
      </c>
    </row>
    <row r="1480" spans="23:23" x14ac:dyDescent="0.35">
      <c r="W1480" s="150">
        <f t="shared" si="23"/>
        <v>0</v>
      </c>
    </row>
    <row r="1481" spans="23:23" x14ac:dyDescent="0.35">
      <c r="W1481" s="150">
        <f t="shared" si="23"/>
        <v>0</v>
      </c>
    </row>
    <row r="1482" spans="23:23" x14ac:dyDescent="0.35">
      <c r="W1482" s="150">
        <f t="shared" si="23"/>
        <v>0</v>
      </c>
    </row>
    <row r="1483" spans="23:23" x14ac:dyDescent="0.35">
      <c r="W1483" s="150">
        <f t="shared" si="23"/>
        <v>0</v>
      </c>
    </row>
    <row r="1484" spans="23:23" x14ac:dyDescent="0.35">
      <c r="W1484" s="150">
        <f t="shared" si="23"/>
        <v>0</v>
      </c>
    </row>
    <row r="1485" spans="23:23" x14ac:dyDescent="0.35">
      <c r="W1485" s="150">
        <f t="shared" si="23"/>
        <v>0</v>
      </c>
    </row>
    <row r="1486" spans="23:23" x14ac:dyDescent="0.35">
      <c r="W1486" s="150">
        <f t="shared" si="23"/>
        <v>0</v>
      </c>
    </row>
    <row r="1487" spans="23:23" x14ac:dyDescent="0.35">
      <c r="W1487" s="150">
        <f t="shared" si="23"/>
        <v>0</v>
      </c>
    </row>
    <row r="1488" spans="23:23" x14ac:dyDescent="0.35">
      <c r="W1488" s="150">
        <f t="shared" si="23"/>
        <v>0</v>
      </c>
    </row>
    <row r="1489" spans="23:23" x14ac:dyDescent="0.35">
      <c r="W1489" s="150">
        <f t="shared" si="23"/>
        <v>0</v>
      </c>
    </row>
    <row r="1490" spans="23:23" x14ac:dyDescent="0.35">
      <c r="W1490" s="150">
        <f t="shared" si="23"/>
        <v>0</v>
      </c>
    </row>
    <row r="1491" spans="23:23" x14ac:dyDescent="0.35">
      <c r="W1491" s="150">
        <f t="shared" si="23"/>
        <v>0</v>
      </c>
    </row>
    <row r="1492" spans="23:23" x14ac:dyDescent="0.35">
      <c r="W1492" s="150">
        <f t="shared" si="23"/>
        <v>0</v>
      </c>
    </row>
    <row r="1493" spans="23:23" x14ac:dyDescent="0.35">
      <c r="W1493" s="150">
        <f t="shared" si="23"/>
        <v>0</v>
      </c>
    </row>
    <row r="1494" spans="23:23" x14ac:dyDescent="0.35">
      <c r="W1494" s="150">
        <f t="shared" si="23"/>
        <v>0</v>
      </c>
    </row>
    <row r="1495" spans="23:23" x14ac:dyDescent="0.35">
      <c r="W1495" s="150">
        <f t="shared" si="23"/>
        <v>0</v>
      </c>
    </row>
    <row r="1496" spans="23:23" x14ac:dyDescent="0.35">
      <c r="W1496" s="150">
        <f t="shared" si="23"/>
        <v>0</v>
      </c>
    </row>
    <row r="1497" spans="23:23" x14ac:dyDescent="0.35">
      <c r="W1497" s="150">
        <f t="shared" si="23"/>
        <v>0</v>
      </c>
    </row>
    <row r="1498" spans="23:23" x14ac:dyDescent="0.35">
      <c r="W1498" s="150">
        <f t="shared" si="23"/>
        <v>0</v>
      </c>
    </row>
    <row r="1499" spans="23:23" x14ac:dyDescent="0.35">
      <c r="W1499" s="150">
        <f t="shared" si="23"/>
        <v>0</v>
      </c>
    </row>
    <row r="1500" spans="23:23" x14ac:dyDescent="0.35">
      <c r="W1500" s="150">
        <f t="shared" si="23"/>
        <v>0</v>
      </c>
    </row>
    <row r="1501" spans="23:23" x14ac:dyDescent="0.35">
      <c r="W1501" s="150">
        <f t="shared" si="23"/>
        <v>0</v>
      </c>
    </row>
    <row r="1502" spans="23:23" x14ac:dyDescent="0.35">
      <c r="W1502" s="150">
        <f t="shared" si="23"/>
        <v>0</v>
      </c>
    </row>
    <row r="1503" spans="23:23" x14ac:dyDescent="0.35">
      <c r="W1503" s="150">
        <f t="shared" si="23"/>
        <v>0</v>
      </c>
    </row>
    <row r="1504" spans="23:23" x14ac:dyDescent="0.35">
      <c r="W1504" s="150">
        <f t="shared" si="23"/>
        <v>0</v>
      </c>
    </row>
    <row r="1505" spans="23:23" x14ac:dyDescent="0.35">
      <c r="W1505" s="150">
        <f t="shared" si="23"/>
        <v>0</v>
      </c>
    </row>
    <row r="1506" spans="23:23" x14ac:dyDescent="0.35">
      <c r="W1506" s="150">
        <f t="shared" si="23"/>
        <v>0</v>
      </c>
    </row>
    <row r="1507" spans="23:23" x14ac:dyDescent="0.35">
      <c r="W1507" s="150">
        <f t="shared" si="23"/>
        <v>0</v>
      </c>
    </row>
    <row r="1508" spans="23:23" x14ac:dyDescent="0.35">
      <c r="W1508" s="150">
        <f t="shared" si="23"/>
        <v>0</v>
      </c>
    </row>
    <row r="1509" spans="23:23" x14ac:dyDescent="0.35">
      <c r="W1509" s="150">
        <f t="shared" si="23"/>
        <v>0</v>
      </c>
    </row>
    <row r="1510" spans="23:23" x14ac:dyDescent="0.35">
      <c r="W1510" s="150">
        <f t="shared" si="23"/>
        <v>0</v>
      </c>
    </row>
    <row r="1511" spans="23:23" x14ac:dyDescent="0.35">
      <c r="W1511" s="150">
        <f t="shared" si="23"/>
        <v>0</v>
      </c>
    </row>
    <row r="1512" spans="23:23" x14ac:dyDescent="0.35">
      <c r="W1512" s="150">
        <f t="shared" si="23"/>
        <v>0</v>
      </c>
    </row>
    <row r="1513" spans="23:23" x14ac:dyDescent="0.35">
      <c r="W1513" s="150">
        <f t="shared" si="23"/>
        <v>0</v>
      </c>
    </row>
    <row r="1514" spans="23:23" x14ac:dyDescent="0.35">
      <c r="W1514" s="150">
        <f t="shared" si="23"/>
        <v>0</v>
      </c>
    </row>
    <row r="1515" spans="23:23" x14ac:dyDescent="0.35">
      <c r="W1515" s="150">
        <f t="shared" si="23"/>
        <v>0</v>
      </c>
    </row>
    <row r="1516" spans="23:23" x14ac:dyDescent="0.35">
      <c r="W1516" s="150">
        <f t="shared" si="23"/>
        <v>0</v>
      </c>
    </row>
    <row r="1517" spans="23:23" x14ac:dyDescent="0.35">
      <c r="W1517" s="150">
        <f t="shared" si="23"/>
        <v>0</v>
      </c>
    </row>
    <row r="1518" spans="23:23" x14ac:dyDescent="0.35">
      <c r="W1518" s="150">
        <f t="shared" si="23"/>
        <v>0</v>
      </c>
    </row>
    <row r="1519" spans="23:23" x14ac:dyDescent="0.35">
      <c r="W1519" s="150">
        <f t="shared" si="23"/>
        <v>0</v>
      </c>
    </row>
    <row r="1520" spans="23:23" x14ac:dyDescent="0.35">
      <c r="W1520" s="150">
        <f t="shared" si="23"/>
        <v>0</v>
      </c>
    </row>
    <row r="1521" spans="23:23" x14ac:dyDescent="0.35">
      <c r="W1521" s="150">
        <f t="shared" si="23"/>
        <v>0</v>
      </c>
    </row>
    <row r="1522" spans="23:23" x14ac:dyDescent="0.35">
      <c r="W1522" s="150">
        <f t="shared" si="23"/>
        <v>0</v>
      </c>
    </row>
    <row r="1523" spans="23:23" x14ac:dyDescent="0.35">
      <c r="W1523" s="150">
        <f t="shared" si="23"/>
        <v>0</v>
      </c>
    </row>
    <row r="1524" spans="23:23" x14ac:dyDescent="0.35">
      <c r="W1524" s="150">
        <f t="shared" si="23"/>
        <v>0</v>
      </c>
    </row>
    <row r="1525" spans="23:23" x14ac:dyDescent="0.35">
      <c r="W1525" s="150">
        <f t="shared" si="23"/>
        <v>0</v>
      </c>
    </row>
    <row r="1526" spans="23:23" x14ac:dyDescent="0.35">
      <c r="W1526" s="150">
        <f t="shared" si="23"/>
        <v>0</v>
      </c>
    </row>
    <row r="1527" spans="23:23" x14ac:dyDescent="0.35">
      <c r="W1527" s="150">
        <f t="shared" si="23"/>
        <v>0</v>
      </c>
    </row>
    <row r="1528" spans="23:23" x14ac:dyDescent="0.35">
      <c r="W1528" s="150">
        <f t="shared" si="23"/>
        <v>0</v>
      </c>
    </row>
    <row r="1529" spans="23:23" x14ac:dyDescent="0.35">
      <c r="W1529" s="150">
        <f t="shared" si="23"/>
        <v>0</v>
      </c>
    </row>
    <row r="1530" spans="23:23" x14ac:dyDescent="0.35">
      <c r="W1530" s="150">
        <f t="shared" si="23"/>
        <v>0</v>
      </c>
    </row>
    <row r="1531" spans="23:23" x14ac:dyDescent="0.35">
      <c r="W1531" s="150">
        <f t="shared" si="23"/>
        <v>0</v>
      </c>
    </row>
    <row r="1532" spans="23:23" x14ac:dyDescent="0.35">
      <c r="W1532" s="150">
        <f t="shared" si="23"/>
        <v>0</v>
      </c>
    </row>
    <row r="1533" spans="23:23" x14ac:dyDescent="0.35">
      <c r="W1533" s="150">
        <f t="shared" si="23"/>
        <v>0</v>
      </c>
    </row>
    <row r="1534" spans="23:23" x14ac:dyDescent="0.35">
      <c r="W1534" s="150">
        <f t="shared" si="23"/>
        <v>0</v>
      </c>
    </row>
    <row r="1535" spans="23:23" x14ac:dyDescent="0.35">
      <c r="W1535" s="150">
        <f t="shared" si="23"/>
        <v>0</v>
      </c>
    </row>
    <row r="1536" spans="23:23" x14ac:dyDescent="0.35">
      <c r="W1536" s="150">
        <f t="shared" si="23"/>
        <v>0</v>
      </c>
    </row>
    <row r="1537" spans="23:23" x14ac:dyDescent="0.35">
      <c r="W1537" s="150">
        <f t="shared" si="23"/>
        <v>0</v>
      </c>
    </row>
    <row r="1538" spans="23:23" x14ac:dyDescent="0.35">
      <c r="W1538" s="150">
        <f t="shared" si="23"/>
        <v>0</v>
      </c>
    </row>
    <row r="1539" spans="23:23" x14ac:dyDescent="0.35">
      <c r="W1539" s="150">
        <f t="shared" ref="W1539:W1602" si="24">IF(V1539 &lt;=  N1539 + 30, 0, S1539 * 12% * ((V1539 - (N1539 + 30)) / 365))</f>
        <v>0</v>
      </c>
    </row>
    <row r="1540" spans="23:23" x14ac:dyDescent="0.35">
      <c r="W1540" s="150">
        <f t="shared" si="24"/>
        <v>0</v>
      </c>
    </row>
    <row r="1541" spans="23:23" x14ac:dyDescent="0.35">
      <c r="W1541" s="150">
        <f t="shared" si="24"/>
        <v>0</v>
      </c>
    </row>
    <row r="1542" spans="23:23" x14ac:dyDescent="0.35">
      <c r="W1542" s="150">
        <f t="shared" si="24"/>
        <v>0</v>
      </c>
    </row>
    <row r="1543" spans="23:23" x14ac:dyDescent="0.35">
      <c r="W1543" s="150">
        <f t="shared" si="24"/>
        <v>0</v>
      </c>
    </row>
    <row r="1544" spans="23:23" x14ac:dyDescent="0.35">
      <c r="W1544" s="150">
        <f t="shared" si="24"/>
        <v>0</v>
      </c>
    </row>
    <row r="1545" spans="23:23" x14ac:dyDescent="0.35">
      <c r="W1545" s="150">
        <f t="shared" si="24"/>
        <v>0</v>
      </c>
    </row>
    <row r="1546" spans="23:23" x14ac:dyDescent="0.35">
      <c r="W1546" s="150">
        <f t="shared" si="24"/>
        <v>0</v>
      </c>
    </row>
    <row r="1547" spans="23:23" x14ac:dyDescent="0.35">
      <c r="W1547" s="150">
        <f t="shared" si="24"/>
        <v>0</v>
      </c>
    </row>
    <row r="1548" spans="23:23" x14ac:dyDescent="0.35">
      <c r="W1548" s="150">
        <f t="shared" si="24"/>
        <v>0</v>
      </c>
    </row>
    <row r="1549" spans="23:23" x14ac:dyDescent="0.35">
      <c r="W1549" s="150">
        <f t="shared" si="24"/>
        <v>0</v>
      </c>
    </row>
    <row r="1550" spans="23:23" x14ac:dyDescent="0.35">
      <c r="W1550" s="150">
        <f t="shared" si="24"/>
        <v>0</v>
      </c>
    </row>
    <row r="1551" spans="23:23" x14ac:dyDescent="0.35">
      <c r="W1551" s="150">
        <f t="shared" si="24"/>
        <v>0</v>
      </c>
    </row>
    <row r="1552" spans="23:23" x14ac:dyDescent="0.35">
      <c r="W1552" s="150">
        <f t="shared" si="24"/>
        <v>0</v>
      </c>
    </row>
    <row r="1553" spans="23:23" x14ac:dyDescent="0.35">
      <c r="W1553" s="150">
        <f t="shared" si="24"/>
        <v>0</v>
      </c>
    </row>
    <row r="1554" spans="23:23" x14ac:dyDescent="0.35">
      <c r="W1554" s="150">
        <f t="shared" si="24"/>
        <v>0</v>
      </c>
    </row>
    <row r="1555" spans="23:23" x14ac:dyDescent="0.35">
      <c r="W1555" s="150">
        <f t="shared" si="24"/>
        <v>0</v>
      </c>
    </row>
    <row r="1556" spans="23:23" x14ac:dyDescent="0.35">
      <c r="W1556" s="150">
        <f t="shared" si="24"/>
        <v>0</v>
      </c>
    </row>
    <row r="1557" spans="23:23" x14ac:dyDescent="0.35">
      <c r="W1557" s="150">
        <f t="shared" si="24"/>
        <v>0</v>
      </c>
    </row>
    <row r="1558" spans="23:23" x14ac:dyDescent="0.35">
      <c r="W1558" s="150">
        <f t="shared" si="24"/>
        <v>0</v>
      </c>
    </row>
    <row r="1559" spans="23:23" x14ac:dyDescent="0.35">
      <c r="W1559" s="150">
        <f t="shared" si="24"/>
        <v>0</v>
      </c>
    </row>
    <row r="1560" spans="23:23" x14ac:dyDescent="0.35">
      <c r="W1560" s="150">
        <f t="shared" si="24"/>
        <v>0</v>
      </c>
    </row>
    <row r="1561" spans="23:23" x14ac:dyDescent="0.35">
      <c r="W1561" s="150">
        <f t="shared" si="24"/>
        <v>0</v>
      </c>
    </row>
    <row r="1562" spans="23:23" x14ac:dyDescent="0.35">
      <c r="W1562" s="150">
        <f t="shared" si="24"/>
        <v>0</v>
      </c>
    </row>
    <row r="1563" spans="23:23" x14ac:dyDescent="0.35">
      <c r="W1563" s="150">
        <f t="shared" si="24"/>
        <v>0</v>
      </c>
    </row>
    <row r="1564" spans="23:23" x14ac:dyDescent="0.35">
      <c r="W1564" s="150">
        <f t="shared" si="24"/>
        <v>0</v>
      </c>
    </row>
    <row r="1565" spans="23:23" x14ac:dyDescent="0.35">
      <c r="W1565" s="150">
        <f t="shared" si="24"/>
        <v>0</v>
      </c>
    </row>
    <row r="1566" spans="23:23" x14ac:dyDescent="0.35">
      <c r="W1566" s="150">
        <f t="shared" si="24"/>
        <v>0</v>
      </c>
    </row>
    <row r="1567" spans="23:23" x14ac:dyDescent="0.35">
      <c r="W1567" s="150">
        <f t="shared" si="24"/>
        <v>0</v>
      </c>
    </row>
    <row r="1568" spans="23:23" x14ac:dyDescent="0.35">
      <c r="W1568" s="150">
        <f t="shared" si="24"/>
        <v>0</v>
      </c>
    </row>
    <row r="1569" spans="23:23" x14ac:dyDescent="0.35">
      <c r="W1569" s="150">
        <f t="shared" si="24"/>
        <v>0</v>
      </c>
    </row>
    <row r="1570" spans="23:23" x14ac:dyDescent="0.35">
      <c r="W1570" s="150">
        <f t="shared" si="24"/>
        <v>0</v>
      </c>
    </row>
    <row r="1571" spans="23:23" x14ac:dyDescent="0.35">
      <c r="W1571" s="150">
        <f t="shared" si="24"/>
        <v>0</v>
      </c>
    </row>
    <row r="1572" spans="23:23" x14ac:dyDescent="0.35">
      <c r="W1572" s="150">
        <f t="shared" si="24"/>
        <v>0</v>
      </c>
    </row>
    <row r="1573" spans="23:23" x14ac:dyDescent="0.35">
      <c r="W1573" s="150">
        <f t="shared" si="24"/>
        <v>0</v>
      </c>
    </row>
    <row r="1574" spans="23:23" x14ac:dyDescent="0.35">
      <c r="W1574" s="150">
        <f t="shared" si="24"/>
        <v>0</v>
      </c>
    </row>
    <row r="1575" spans="23:23" x14ac:dyDescent="0.35">
      <c r="W1575" s="150">
        <f t="shared" si="24"/>
        <v>0</v>
      </c>
    </row>
    <row r="1576" spans="23:23" x14ac:dyDescent="0.35">
      <c r="W1576" s="150">
        <f t="shared" si="24"/>
        <v>0</v>
      </c>
    </row>
    <row r="1577" spans="23:23" x14ac:dyDescent="0.35">
      <c r="W1577" s="150">
        <f t="shared" si="24"/>
        <v>0</v>
      </c>
    </row>
    <row r="1578" spans="23:23" x14ac:dyDescent="0.35">
      <c r="W1578" s="150">
        <f t="shared" si="24"/>
        <v>0</v>
      </c>
    </row>
    <row r="1579" spans="23:23" x14ac:dyDescent="0.35">
      <c r="W1579" s="150">
        <f t="shared" si="24"/>
        <v>0</v>
      </c>
    </row>
    <row r="1580" spans="23:23" x14ac:dyDescent="0.35">
      <c r="W1580" s="150">
        <f t="shared" si="24"/>
        <v>0</v>
      </c>
    </row>
    <row r="1581" spans="23:23" x14ac:dyDescent="0.35">
      <c r="W1581" s="150">
        <f t="shared" si="24"/>
        <v>0</v>
      </c>
    </row>
    <row r="1582" spans="23:23" x14ac:dyDescent="0.35">
      <c r="W1582" s="150">
        <f t="shared" si="24"/>
        <v>0</v>
      </c>
    </row>
    <row r="1583" spans="23:23" x14ac:dyDescent="0.35">
      <c r="W1583" s="150">
        <f t="shared" si="24"/>
        <v>0</v>
      </c>
    </row>
    <row r="1584" spans="23:23" x14ac:dyDescent="0.35">
      <c r="W1584" s="150">
        <f t="shared" si="24"/>
        <v>0</v>
      </c>
    </row>
    <row r="1585" spans="23:23" x14ac:dyDescent="0.35">
      <c r="W1585" s="150">
        <f t="shared" si="24"/>
        <v>0</v>
      </c>
    </row>
    <row r="1586" spans="23:23" x14ac:dyDescent="0.35">
      <c r="W1586" s="150">
        <f t="shared" si="24"/>
        <v>0</v>
      </c>
    </row>
    <row r="1587" spans="23:23" x14ac:dyDescent="0.35">
      <c r="W1587" s="150">
        <f t="shared" si="24"/>
        <v>0</v>
      </c>
    </row>
    <row r="1588" spans="23:23" x14ac:dyDescent="0.35">
      <c r="W1588" s="150">
        <f t="shared" si="24"/>
        <v>0</v>
      </c>
    </row>
    <row r="1589" spans="23:23" x14ac:dyDescent="0.35">
      <c r="W1589" s="150">
        <f t="shared" si="24"/>
        <v>0</v>
      </c>
    </row>
    <row r="1590" spans="23:23" x14ac:dyDescent="0.35">
      <c r="W1590" s="150">
        <f t="shared" si="24"/>
        <v>0</v>
      </c>
    </row>
    <row r="1591" spans="23:23" x14ac:dyDescent="0.35">
      <c r="W1591" s="150">
        <f t="shared" si="24"/>
        <v>0</v>
      </c>
    </row>
    <row r="1592" spans="23:23" x14ac:dyDescent="0.35">
      <c r="W1592" s="150">
        <f t="shared" si="24"/>
        <v>0</v>
      </c>
    </row>
    <row r="1593" spans="23:23" x14ac:dyDescent="0.35">
      <c r="W1593" s="150">
        <f t="shared" si="24"/>
        <v>0</v>
      </c>
    </row>
    <row r="1594" spans="23:23" x14ac:dyDescent="0.35">
      <c r="W1594" s="150">
        <f t="shared" si="24"/>
        <v>0</v>
      </c>
    </row>
    <row r="1595" spans="23:23" x14ac:dyDescent="0.35">
      <c r="W1595" s="150">
        <f t="shared" si="24"/>
        <v>0</v>
      </c>
    </row>
    <row r="1596" spans="23:23" x14ac:dyDescent="0.35">
      <c r="W1596" s="150">
        <f t="shared" si="24"/>
        <v>0</v>
      </c>
    </row>
    <row r="1597" spans="23:23" x14ac:dyDescent="0.35">
      <c r="W1597" s="150">
        <f t="shared" si="24"/>
        <v>0</v>
      </c>
    </row>
    <row r="1598" spans="23:23" x14ac:dyDescent="0.35">
      <c r="W1598" s="150">
        <f t="shared" si="24"/>
        <v>0</v>
      </c>
    </row>
    <row r="1599" spans="23:23" x14ac:dyDescent="0.35">
      <c r="W1599" s="150">
        <f t="shared" si="24"/>
        <v>0</v>
      </c>
    </row>
    <row r="1600" spans="23:23" x14ac:dyDescent="0.35">
      <c r="W1600" s="150">
        <f t="shared" si="24"/>
        <v>0</v>
      </c>
    </row>
    <row r="1601" spans="23:23" x14ac:dyDescent="0.35">
      <c r="W1601" s="150">
        <f t="shared" si="24"/>
        <v>0</v>
      </c>
    </row>
    <row r="1602" spans="23:23" x14ac:dyDescent="0.35">
      <c r="W1602" s="150">
        <f t="shared" si="24"/>
        <v>0</v>
      </c>
    </row>
    <row r="1603" spans="23:23" x14ac:dyDescent="0.35">
      <c r="W1603" s="150">
        <f t="shared" ref="W1603:W1666" si="25">IF(V1603 &lt;=  N1603 + 30, 0, S1603 * 12% * ((V1603 - (N1603 + 30)) / 365))</f>
        <v>0</v>
      </c>
    </row>
    <row r="1604" spans="23:23" x14ac:dyDescent="0.35">
      <c r="W1604" s="150">
        <f t="shared" si="25"/>
        <v>0</v>
      </c>
    </row>
    <row r="1605" spans="23:23" x14ac:dyDescent="0.35">
      <c r="W1605" s="150">
        <f t="shared" si="25"/>
        <v>0</v>
      </c>
    </row>
    <row r="1606" spans="23:23" x14ac:dyDescent="0.35">
      <c r="W1606" s="150">
        <f t="shared" si="25"/>
        <v>0</v>
      </c>
    </row>
    <row r="1607" spans="23:23" x14ac:dyDescent="0.35">
      <c r="W1607" s="150">
        <f t="shared" si="25"/>
        <v>0</v>
      </c>
    </row>
    <row r="1608" spans="23:23" x14ac:dyDescent="0.35">
      <c r="W1608" s="150">
        <f t="shared" si="25"/>
        <v>0</v>
      </c>
    </row>
    <row r="1609" spans="23:23" x14ac:dyDescent="0.35">
      <c r="W1609" s="150">
        <f t="shared" si="25"/>
        <v>0</v>
      </c>
    </row>
    <row r="1610" spans="23:23" x14ac:dyDescent="0.35">
      <c r="W1610" s="150">
        <f t="shared" si="25"/>
        <v>0</v>
      </c>
    </row>
    <row r="1611" spans="23:23" x14ac:dyDescent="0.35">
      <c r="W1611" s="150">
        <f t="shared" si="25"/>
        <v>0</v>
      </c>
    </row>
    <row r="1612" spans="23:23" x14ac:dyDescent="0.35">
      <c r="W1612" s="150">
        <f t="shared" si="25"/>
        <v>0</v>
      </c>
    </row>
    <row r="1613" spans="23:23" x14ac:dyDescent="0.35">
      <c r="W1613" s="150">
        <f t="shared" si="25"/>
        <v>0</v>
      </c>
    </row>
    <row r="1614" spans="23:23" x14ac:dyDescent="0.35">
      <c r="W1614" s="150">
        <f t="shared" si="25"/>
        <v>0</v>
      </c>
    </row>
    <row r="1615" spans="23:23" x14ac:dyDescent="0.35">
      <c r="W1615" s="150">
        <f t="shared" si="25"/>
        <v>0</v>
      </c>
    </row>
    <row r="1616" spans="23:23" x14ac:dyDescent="0.35">
      <c r="W1616" s="150">
        <f t="shared" si="25"/>
        <v>0</v>
      </c>
    </row>
    <row r="1617" spans="23:23" x14ac:dyDescent="0.35">
      <c r="W1617" s="150">
        <f t="shared" si="25"/>
        <v>0</v>
      </c>
    </row>
    <row r="1618" spans="23:23" x14ac:dyDescent="0.35">
      <c r="W1618" s="150">
        <f t="shared" si="25"/>
        <v>0</v>
      </c>
    </row>
    <row r="1619" spans="23:23" x14ac:dyDescent="0.35">
      <c r="W1619" s="150">
        <f t="shared" si="25"/>
        <v>0</v>
      </c>
    </row>
    <row r="1620" spans="23:23" x14ac:dyDescent="0.35">
      <c r="W1620" s="150">
        <f t="shared" si="25"/>
        <v>0</v>
      </c>
    </row>
    <row r="1621" spans="23:23" x14ac:dyDescent="0.35">
      <c r="W1621" s="150">
        <f t="shared" si="25"/>
        <v>0</v>
      </c>
    </row>
    <row r="1622" spans="23:23" x14ac:dyDescent="0.35">
      <c r="W1622" s="150">
        <f t="shared" si="25"/>
        <v>0</v>
      </c>
    </row>
    <row r="1623" spans="23:23" x14ac:dyDescent="0.35">
      <c r="W1623" s="150">
        <f t="shared" si="25"/>
        <v>0</v>
      </c>
    </row>
    <row r="1624" spans="23:23" x14ac:dyDescent="0.35">
      <c r="W1624" s="150">
        <f t="shared" si="25"/>
        <v>0</v>
      </c>
    </row>
    <row r="1625" spans="23:23" x14ac:dyDescent="0.35">
      <c r="W1625" s="150">
        <f t="shared" si="25"/>
        <v>0</v>
      </c>
    </row>
    <row r="1626" spans="23:23" x14ac:dyDescent="0.35">
      <c r="W1626" s="150">
        <f t="shared" si="25"/>
        <v>0</v>
      </c>
    </row>
    <row r="1627" spans="23:23" x14ac:dyDescent="0.35">
      <c r="W1627" s="150">
        <f t="shared" si="25"/>
        <v>0</v>
      </c>
    </row>
    <row r="1628" spans="23:23" x14ac:dyDescent="0.35">
      <c r="W1628" s="150">
        <f t="shared" si="25"/>
        <v>0</v>
      </c>
    </row>
    <row r="1629" spans="23:23" x14ac:dyDescent="0.35">
      <c r="W1629" s="150">
        <f t="shared" si="25"/>
        <v>0</v>
      </c>
    </row>
    <row r="1630" spans="23:23" x14ac:dyDescent="0.35">
      <c r="W1630" s="150">
        <f t="shared" si="25"/>
        <v>0</v>
      </c>
    </row>
    <row r="1631" spans="23:23" x14ac:dyDescent="0.35">
      <c r="W1631" s="150">
        <f t="shared" si="25"/>
        <v>0</v>
      </c>
    </row>
    <row r="1632" spans="23:23" x14ac:dyDescent="0.35">
      <c r="W1632" s="150">
        <f t="shared" si="25"/>
        <v>0</v>
      </c>
    </row>
    <row r="1633" spans="23:23" x14ac:dyDescent="0.35">
      <c r="W1633" s="150">
        <f t="shared" si="25"/>
        <v>0</v>
      </c>
    </row>
    <row r="1634" spans="23:23" x14ac:dyDescent="0.35">
      <c r="W1634" s="150">
        <f t="shared" si="25"/>
        <v>0</v>
      </c>
    </row>
    <row r="1635" spans="23:23" x14ac:dyDescent="0.35">
      <c r="W1635" s="150">
        <f t="shared" si="25"/>
        <v>0</v>
      </c>
    </row>
    <row r="1636" spans="23:23" x14ac:dyDescent="0.35">
      <c r="W1636" s="150">
        <f t="shared" si="25"/>
        <v>0</v>
      </c>
    </row>
    <row r="1637" spans="23:23" x14ac:dyDescent="0.35">
      <c r="W1637" s="150">
        <f t="shared" si="25"/>
        <v>0</v>
      </c>
    </row>
    <row r="1638" spans="23:23" x14ac:dyDescent="0.35">
      <c r="W1638" s="150">
        <f t="shared" si="25"/>
        <v>0</v>
      </c>
    </row>
    <row r="1639" spans="23:23" x14ac:dyDescent="0.35">
      <c r="W1639" s="150">
        <f t="shared" si="25"/>
        <v>0</v>
      </c>
    </row>
    <row r="1640" spans="23:23" x14ac:dyDescent="0.35">
      <c r="W1640" s="150">
        <f t="shared" si="25"/>
        <v>0</v>
      </c>
    </row>
    <row r="1641" spans="23:23" x14ac:dyDescent="0.35">
      <c r="W1641" s="150">
        <f t="shared" si="25"/>
        <v>0</v>
      </c>
    </row>
    <row r="1642" spans="23:23" x14ac:dyDescent="0.35">
      <c r="W1642" s="150">
        <f t="shared" si="25"/>
        <v>0</v>
      </c>
    </row>
    <row r="1643" spans="23:23" x14ac:dyDescent="0.35">
      <c r="W1643" s="150">
        <f t="shared" si="25"/>
        <v>0</v>
      </c>
    </row>
    <row r="1644" spans="23:23" x14ac:dyDescent="0.35">
      <c r="W1644" s="150">
        <f t="shared" si="25"/>
        <v>0</v>
      </c>
    </row>
    <row r="1645" spans="23:23" x14ac:dyDescent="0.35">
      <c r="W1645" s="150">
        <f t="shared" si="25"/>
        <v>0</v>
      </c>
    </row>
    <row r="1646" spans="23:23" x14ac:dyDescent="0.35">
      <c r="W1646" s="150">
        <f t="shared" si="25"/>
        <v>0</v>
      </c>
    </row>
    <row r="1647" spans="23:23" x14ac:dyDescent="0.35">
      <c r="W1647" s="150">
        <f t="shared" si="25"/>
        <v>0</v>
      </c>
    </row>
    <row r="1648" spans="23:23" x14ac:dyDescent="0.35">
      <c r="W1648" s="150">
        <f t="shared" si="25"/>
        <v>0</v>
      </c>
    </row>
    <row r="1649" spans="23:23" x14ac:dyDescent="0.35">
      <c r="W1649" s="150">
        <f t="shared" si="25"/>
        <v>0</v>
      </c>
    </row>
    <row r="1650" spans="23:23" x14ac:dyDescent="0.35">
      <c r="W1650" s="150">
        <f t="shared" si="25"/>
        <v>0</v>
      </c>
    </row>
    <row r="1651" spans="23:23" x14ac:dyDescent="0.35">
      <c r="W1651" s="150">
        <f t="shared" si="25"/>
        <v>0</v>
      </c>
    </row>
    <row r="1652" spans="23:23" x14ac:dyDescent="0.35">
      <c r="W1652" s="150">
        <f t="shared" si="25"/>
        <v>0</v>
      </c>
    </row>
    <row r="1653" spans="23:23" x14ac:dyDescent="0.35">
      <c r="W1653" s="150">
        <f t="shared" si="25"/>
        <v>0</v>
      </c>
    </row>
    <row r="1654" spans="23:23" x14ac:dyDescent="0.35">
      <c r="W1654" s="150">
        <f t="shared" si="25"/>
        <v>0</v>
      </c>
    </row>
    <row r="1655" spans="23:23" x14ac:dyDescent="0.35">
      <c r="W1655" s="150">
        <f t="shared" si="25"/>
        <v>0</v>
      </c>
    </row>
    <row r="1656" spans="23:23" x14ac:dyDescent="0.35">
      <c r="W1656" s="150">
        <f t="shared" si="25"/>
        <v>0</v>
      </c>
    </row>
    <row r="1657" spans="23:23" x14ac:dyDescent="0.35">
      <c r="W1657" s="150">
        <f t="shared" si="25"/>
        <v>0</v>
      </c>
    </row>
    <row r="1658" spans="23:23" x14ac:dyDescent="0.35">
      <c r="W1658" s="150">
        <f t="shared" si="25"/>
        <v>0</v>
      </c>
    </row>
    <row r="1659" spans="23:23" x14ac:dyDescent="0.35">
      <c r="W1659" s="150">
        <f t="shared" si="25"/>
        <v>0</v>
      </c>
    </row>
    <row r="1660" spans="23:23" x14ac:dyDescent="0.35">
      <c r="W1660" s="150">
        <f t="shared" si="25"/>
        <v>0</v>
      </c>
    </row>
    <row r="1661" spans="23:23" x14ac:dyDescent="0.35">
      <c r="W1661" s="150">
        <f t="shared" si="25"/>
        <v>0</v>
      </c>
    </row>
    <row r="1662" spans="23:23" x14ac:dyDescent="0.35">
      <c r="W1662" s="150">
        <f t="shared" si="25"/>
        <v>0</v>
      </c>
    </row>
    <row r="1663" spans="23:23" x14ac:dyDescent="0.35">
      <c r="W1663" s="150">
        <f t="shared" si="25"/>
        <v>0</v>
      </c>
    </row>
    <row r="1664" spans="23:23" x14ac:dyDescent="0.35">
      <c r="W1664" s="150">
        <f t="shared" si="25"/>
        <v>0</v>
      </c>
    </row>
    <row r="1665" spans="23:23" x14ac:dyDescent="0.35">
      <c r="W1665" s="150">
        <f t="shared" si="25"/>
        <v>0</v>
      </c>
    </row>
    <row r="1666" spans="23:23" x14ac:dyDescent="0.35">
      <c r="W1666" s="150">
        <f t="shared" si="25"/>
        <v>0</v>
      </c>
    </row>
    <row r="1667" spans="23:23" x14ac:dyDescent="0.35">
      <c r="W1667" s="150">
        <f t="shared" ref="W1667:W1730" si="26">IF(V1667 &lt;=  N1667 + 30, 0, S1667 * 12% * ((V1667 - (N1667 + 30)) / 365))</f>
        <v>0</v>
      </c>
    </row>
    <row r="1668" spans="23:23" x14ac:dyDescent="0.35">
      <c r="W1668" s="150">
        <f t="shared" si="26"/>
        <v>0</v>
      </c>
    </row>
    <row r="1669" spans="23:23" x14ac:dyDescent="0.35">
      <c r="W1669" s="150">
        <f t="shared" si="26"/>
        <v>0</v>
      </c>
    </row>
    <row r="1670" spans="23:23" x14ac:dyDescent="0.35">
      <c r="W1670" s="150">
        <f t="shared" si="26"/>
        <v>0</v>
      </c>
    </row>
    <row r="1671" spans="23:23" x14ac:dyDescent="0.35">
      <c r="W1671" s="150">
        <f t="shared" si="26"/>
        <v>0</v>
      </c>
    </row>
    <row r="1672" spans="23:23" x14ac:dyDescent="0.35">
      <c r="W1672" s="150">
        <f t="shared" si="26"/>
        <v>0</v>
      </c>
    </row>
    <row r="1673" spans="23:23" x14ac:dyDescent="0.35">
      <c r="W1673" s="150">
        <f t="shared" si="26"/>
        <v>0</v>
      </c>
    </row>
    <row r="1674" spans="23:23" x14ac:dyDescent="0.35">
      <c r="W1674" s="150">
        <f t="shared" si="26"/>
        <v>0</v>
      </c>
    </row>
    <row r="1675" spans="23:23" x14ac:dyDescent="0.35">
      <c r="W1675" s="150">
        <f t="shared" si="26"/>
        <v>0</v>
      </c>
    </row>
    <row r="1676" spans="23:23" x14ac:dyDescent="0.35">
      <c r="W1676" s="150">
        <f t="shared" si="26"/>
        <v>0</v>
      </c>
    </row>
    <row r="1677" spans="23:23" x14ac:dyDescent="0.35">
      <c r="W1677" s="150">
        <f t="shared" si="26"/>
        <v>0</v>
      </c>
    </row>
    <row r="1678" spans="23:23" x14ac:dyDescent="0.35">
      <c r="W1678" s="150">
        <f t="shared" si="26"/>
        <v>0</v>
      </c>
    </row>
    <row r="1679" spans="23:23" x14ac:dyDescent="0.35">
      <c r="W1679" s="150">
        <f t="shared" si="26"/>
        <v>0</v>
      </c>
    </row>
    <row r="1680" spans="23:23" x14ac:dyDescent="0.35">
      <c r="W1680" s="150">
        <f t="shared" si="26"/>
        <v>0</v>
      </c>
    </row>
    <row r="1681" spans="23:23" x14ac:dyDescent="0.35">
      <c r="W1681" s="150">
        <f t="shared" si="26"/>
        <v>0</v>
      </c>
    </row>
    <row r="1682" spans="23:23" x14ac:dyDescent="0.35">
      <c r="W1682" s="150">
        <f t="shared" si="26"/>
        <v>0</v>
      </c>
    </row>
    <row r="1683" spans="23:23" x14ac:dyDescent="0.35">
      <c r="W1683" s="150">
        <f t="shared" si="26"/>
        <v>0</v>
      </c>
    </row>
    <row r="1684" spans="23:23" x14ac:dyDescent="0.35">
      <c r="W1684" s="150">
        <f t="shared" si="26"/>
        <v>0</v>
      </c>
    </row>
    <row r="1685" spans="23:23" x14ac:dyDescent="0.35">
      <c r="W1685" s="150">
        <f t="shared" si="26"/>
        <v>0</v>
      </c>
    </row>
    <row r="1686" spans="23:23" x14ac:dyDescent="0.35">
      <c r="W1686" s="150">
        <f t="shared" si="26"/>
        <v>0</v>
      </c>
    </row>
    <row r="1687" spans="23:23" x14ac:dyDescent="0.35">
      <c r="W1687" s="150">
        <f t="shared" si="26"/>
        <v>0</v>
      </c>
    </row>
    <row r="1688" spans="23:23" x14ac:dyDescent="0.35">
      <c r="W1688" s="150">
        <f t="shared" si="26"/>
        <v>0</v>
      </c>
    </row>
    <row r="1689" spans="23:23" x14ac:dyDescent="0.35">
      <c r="W1689" s="150">
        <f t="shared" si="26"/>
        <v>0</v>
      </c>
    </row>
    <row r="1690" spans="23:23" x14ac:dyDescent="0.35">
      <c r="W1690" s="150">
        <f t="shared" si="26"/>
        <v>0</v>
      </c>
    </row>
    <row r="1691" spans="23:23" x14ac:dyDescent="0.35">
      <c r="W1691" s="150">
        <f t="shared" si="26"/>
        <v>0</v>
      </c>
    </row>
    <row r="1692" spans="23:23" x14ac:dyDescent="0.35">
      <c r="W1692" s="150">
        <f t="shared" si="26"/>
        <v>0</v>
      </c>
    </row>
    <row r="1693" spans="23:23" x14ac:dyDescent="0.35">
      <c r="W1693" s="150">
        <f t="shared" si="26"/>
        <v>0</v>
      </c>
    </row>
    <row r="1694" spans="23:23" x14ac:dyDescent="0.35">
      <c r="W1694" s="150">
        <f t="shared" si="26"/>
        <v>0</v>
      </c>
    </row>
    <row r="1695" spans="23:23" x14ac:dyDescent="0.35">
      <c r="W1695" s="150">
        <f t="shared" si="26"/>
        <v>0</v>
      </c>
    </row>
    <row r="1696" spans="23:23" x14ac:dyDescent="0.35">
      <c r="W1696" s="150">
        <f t="shared" si="26"/>
        <v>0</v>
      </c>
    </row>
    <row r="1697" spans="23:23" x14ac:dyDescent="0.35">
      <c r="W1697" s="150">
        <f t="shared" si="26"/>
        <v>0</v>
      </c>
    </row>
    <row r="1698" spans="23:23" x14ac:dyDescent="0.35">
      <c r="W1698" s="150">
        <f t="shared" si="26"/>
        <v>0</v>
      </c>
    </row>
    <row r="1699" spans="23:23" x14ac:dyDescent="0.35">
      <c r="W1699" s="150">
        <f t="shared" si="26"/>
        <v>0</v>
      </c>
    </row>
    <row r="1700" spans="23:23" x14ac:dyDescent="0.35">
      <c r="W1700" s="150">
        <f t="shared" si="26"/>
        <v>0</v>
      </c>
    </row>
    <row r="1701" spans="23:23" x14ac:dyDescent="0.35">
      <c r="W1701" s="150">
        <f t="shared" si="26"/>
        <v>0</v>
      </c>
    </row>
    <row r="1702" spans="23:23" x14ac:dyDescent="0.35">
      <c r="W1702" s="150">
        <f t="shared" si="26"/>
        <v>0</v>
      </c>
    </row>
    <row r="1703" spans="23:23" x14ac:dyDescent="0.35">
      <c r="W1703" s="150">
        <f t="shared" si="26"/>
        <v>0</v>
      </c>
    </row>
    <row r="1704" spans="23:23" x14ac:dyDescent="0.35">
      <c r="W1704" s="150">
        <f t="shared" si="26"/>
        <v>0</v>
      </c>
    </row>
    <row r="1705" spans="23:23" x14ac:dyDescent="0.35">
      <c r="W1705" s="150">
        <f t="shared" si="26"/>
        <v>0</v>
      </c>
    </row>
    <row r="1706" spans="23:23" x14ac:dyDescent="0.35">
      <c r="W1706" s="150">
        <f t="shared" si="26"/>
        <v>0</v>
      </c>
    </row>
    <row r="1707" spans="23:23" x14ac:dyDescent="0.35">
      <c r="W1707" s="150">
        <f t="shared" si="26"/>
        <v>0</v>
      </c>
    </row>
    <row r="1708" spans="23:23" x14ac:dyDescent="0.35">
      <c r="W1708" s="150">
        <f t="shared" si="26"/>
        <v>0</v>
      </c>
    </row>
    <row r="1709" spans="23:23" x14ac:dyDescent="0.35">
      <c r="W1709" s="150">
        <f t="shared" si="26"/>
        <v>0</v>
      </c>
    </row>
    <row r="1710" spans="23:23" x14ac:dyDescent="0.35">
      <c r="W1710" s="150">
        <f t="shared" si="26"/>
        <v>0</v>
      </c>
    </row>
    <row r="1711" spans="23:23" x14ac:dyDescent="0.35">
      <c r="W1711" s="150">
        <f t="shared" si="26"/>
        <v>0</v>
      </c>
    </row>
    <row r="1712" spans="23:23" x14ac:dyDescent="0.35">
      <c r="W1712" s="150">
        <f t="shared" si="26"/>
        <v>0</v>
      </c>
    </row>
    <row r="1713" spans="23:23" x14ac:dyDescent="0.35">
      <c r="W1713" s="150">
        <f t="shared" si="26"/>
        <v>0</v>
      </c>
    </row>
    <row r="1714" spans="23:23" x14ac:dyDescent="0.35">
      <c r="W1714" s="150">
        <f t="shared" si="26"/>
        <v>0</v>
      </c>
    </row>
    <row r="1715" spans="23:23" x14ac:dyDescent="0.35">
      <c r="W1715" s="150">
        <f t="shared" si="26"/>
        <v>0</v>
      </c>
    </row>
    <row r="1716" spans="23:23" x14ac:dyDescent="0.35">
      <c r="W1716" s="150">
        <f t="shared" si="26"/>
        <v>0</v>
      </c>
    </row>
    <row r="1717" spans="23:23" x14ac:dyDescent="0.35">
      <c r="W1717" s="150">
        <f t="shared" si="26"/>
        <v>0</v>
      </c>
    </row>
    <row r="1718" spans="23:23" x14ac:dyDescent="0.35">
      <c r="W1718" s="150">
        <f t="shared" si="26"/>
        <v>0</v>
      </c>
    </row>
    <row r="1719" spans="23:23" x14ac:dyDescent="0.35">
      <c r="W1719" s="150">
        <f t="shared" si="26"/>
        <v>0</v>
      </c>
    </row>
    <row r="1720" spans="23:23" x14ac:dyDescent="0.35">
      <c r="W1720" s="150">
        <f t="shared" si="26"/>
        <v>0</v>
      </c>
    </row>
    <row r="1721" spans="23:23" x14ac:dyDescent="0.35">
      <c r="W1721" s="150">
        <f t="shared" si="26"/>
        <v>0</v>
      </c>
    </row>
    <row r="1722" spans="23:23" x14ac:dyDescent="0.35">
      <c r="W1722" s="150">
        <f t="shared" si="26"/>
        <v>0</v>
      </c>
    </row>
    <row r="1723" spans="23:23" x14ac:dyDescent="0.35">
      <c r="W1723" s="150">
        <f t="shared" si="26"/>
        <v>0</v>
      </c>
    </row>
    <row r="1724" spans="23:23" x14ac:dyDescent="0.35">
      <c r="W1724" s="150">
        <f t="shared" si="26"/>
        <v>0</v>
      </c>
    </row>
    <row r="1725" spans="23:23" x14ac:dyDescent="0.35">
      <c r="W1725" s="150">
        <f t="shared" si="26"/>
        <v>0</v>
      </c>
    </row>
    <row r="1726" spans="23:23" x14ac:dyDescent="0.35">
      <c r="W1726" s="150">
        <f t="shared" si="26"/>
        <v>0</v>
      </c>
    </row>
    <row r="1727" spans="23:23" x14ac:dyDescent="0.35">
      <c r="W1727" s="150">
        <f t="shared" si="26"/>
        <v>0</v>
      </c>
    </row>
    <row r="1728" spans="23:23" x14ac:dyDescent="0.35">
      <c r="W1728" s="150">
        <f t="shared" si="26"/>
        <v>0</v>
      </c>
    </row>
    <row r="1729" spans="23:23" x14ac:dyDescent="0.35">
      <c r="W1729" s="150">
        <f t="shared" si="26"/>
        <v>0</v>
      </c>
    </row>
    <row r="1730" spans="23:23" x14ac:dyDescent="0.35">
      <c r="W1730" s="150">
        <f t="shared" si="26"/>
        <v>0</v>
      </c>
    </row>
    <row r="1731" spans="23:23" x14ac:dyDescent="0.35">
      <c r="W1731" s="150">
        <f t="shared" ref="W1731:W1794" si="27">IF(V1731 &lt;=  N1731 + 30, 0, S1731 * 12% * ((V1731 - (N1731 + 30)) / 365))</f>
        <v>0</v>
      </c>
    </row>
    <row r="1732" spans="23:23" x14ac:dyDescent="0.35">
      <c r="W1732" s="150">
        <f t="shared" si="27"/>
        <v>0</v>
      </c>
    </row>
    <row r="1733" spans="23:23" x14ac:dyDescent="0.35">
      <c r="W1733" s="150">
        <f t="shared" si="27"/>
        <v>0</v>
      </c>
    </row>
    <row r="1734" spans="23:23" x14ac:dyDescent="0.35">
      <c r="W1734" s="150">
        <f t="shared" si="27"/>
        <v>0</v>
      </c>
    </row>
    <row r="1735" spans="23:23" x14ac:dyDescent="0.35">
      <c r="W1735" s="150">
        <f t="shared" si="27"/>
        <v>0</v>
      </c>
    </row>
    <row r="1736" spans="23:23" x14ac:dyDescent="0.35">
      <c r="W1736" s="150">
        <f t="shared" si="27"/>
        <v>0</v>
      </c>
    </row>
    <row r="1737" spans="23:23" x14ac:dyDescent="0.35">
      <c r="W1737" s="150">
        <f t="shared" si="27"/>
        <v>0</v>
      </c>
    </row>
    <row r="1738" spans="23:23" x14ac:dyDescent="0.35">
      <c r="W1738" s="150">
        <f t="shared" si="27"/>
        <v>0</v>
      </c>
    </row>
    <row r="1739" spans="23:23" x14ac:dyDescent="0.35">
      <c r="W1739" s="150">
        <f t="shared" si="27"/>
        <v>0</v>
      </c>
    </row>
    <row r="1740" spans="23:23" x14ac:dyDescent="0.35">
      <c r="W1740" s="150">
        <f t="shared" si="27"/>
        <v>0</v>
      </c>
    </row>
    <row r="1741" spans="23:23" x14ac:dyDescent="0.35">
      <c r="W1741" s="150">
        <f t="shared" si="27"/>
        <v>0</v>
      </c>
    </row>
    <row r="1742" spans="23:23" x14ac:dyDescent="0.35">
      <c r="W1742" s="150">
        <f t="shared" si="27"/>
        <v>0</v>
      </c>
    </row>
    <row r="1743" spans="23:23" x14ac:dyDescent="0.35">
      <c r="W1743" s="150">
        <f t="shared" si="27"/>
        <v>0</v>
      </c>
    </row>
    <row r="1744" spans="23:23" x14ac:dyDescent="0.35">
      <c r="W1744" s="150">
        <f t="shared" si="27"/>
        <v>0</v>
      </c>
    </row>
    <row r="1745" spans="23:23" x14ac:dyDescent="0.35">
      <c r="W1745" s="150">
        <f t="shared" si="27"/>
        <v>0</v>
      </c>
    </row>
    <row r="1746" spans="23:23" x14ac:dyDescent="0.35">
      <c r="W1746" s="150">
        <f t="shared" si="27"/>
        <v>0</v>
      </c>
    </row>
    <row r="1747" spans="23:23" x14ac:dyDescent="0.35">
      <c r="W1747" s="150">
        <f t="shared" si="27"/>
        <v>0</v>
      </c>
    </row>
    <row r="1748" spans="23:23" x14ac:dyDescent="0.35">
      <c r="W1748" s="150">
        <f t="shared" si="27"/>
        <v>0</v>
      </c>
    </row>
    <row r="1749" spans="23:23" x14ac:dyDescent="0.35">
      <c r="W1749" s="150">
        <f t="shared" si="27"/>
        <v>0</v>
      </c>
    </row>
    <row r="1750" spans="23:23" x14ac:dyDescent="0.35">
      <c r="W1750" s="150">
        <f t="shared" si="27"/>
        <v>0</v>
      </c>
    </row>
    <row r="1751" spans="23:23" x14ac:dyDescent="0.35">
      <c r="W1751" s="150">
        <f t="shared" si="27"/>
        <v>0</v>
      </c>
    </row>
    <row r="1752" spans="23:23" x14ac:dyDescent="0.35">
      <c r="W1752" s="150">
        <f t="shared" si="27"/>
        <v>0</v>
      </c>
    </row>
    <row r="1753" spans="23:23" x14ac:dyDescent="0.35">
      <c r="W1753" s="150">
        <f t="shared" si="27"/>
        <v>0</v>
      </c>
    </row>
    <row r="1754" spans="23:23" x14ac:dyDescent="0.35">
      <c r="W1754" s="150">
        <f t="shared" si="27"/>
        <v>0</v>
      </c>
    </row>
    <row r="1755" spans="23:23" x14ac:dyDescent="0.35">
      <c r="W1755" s="150">
        <f t="shared" si="27"/>
        <v>0</v>
      </c>
    </row>
    <row r="1756" spans="23:23" x14ac:dyDescent="0.35">
      <c r="W1756" s="150">
        <f t="shared" si="27"/>
        <v>0</v>
      </c>
    </row>
    <row r="1757" spans="23:23" x14ac:dyDescent="0.35">
      <c r="W1757" s="150">
        <f t="shared" si="27"/>
        <v>0</v>
      </c>
    </row>
    <row r="1758" spans="23:23" x14ac:dyDescent="0.35">
      <c r="W1758" s="150">
        <f t="shared" si="27"/>
        <v>0</v>
      </c>
    </row>
    <row r="1759" spans="23:23" x14ac:dyDescent="0.35">
      <c r="W1759" s="150">
        <f t="shared" si="27"/>
        <v>0</v>
      </c>
    </row>
    <row r="1760" spans="23:23" x14ac:dyDescent="0.35">
      <c r="W1760" s="150">
        <f t="shared" si="27"/>
        <v>0</v>
      </c>
    </row>
    <row r="1761" spans="23:23" x14ac:dyDescent="0.35">
      <c r="W1761" s="150">
        <f t="shared" si="27"/>
        <v>0</v>
      </c>
    </row>
    <row r="1762" spans="23:23" x14ac:dyDescent="0.35">
      <c r="W1762" s="150">
        <f t="shared" si="27"/>
        <v>0</v>
      </c>
    </row>
    <row r="1763" spans="23:23" x14ac:dyDescent="0.35">
      <c r="W1763" s="150">
        <f t="shared" si="27"/>
        <v>0</v>
      </c>
    </row>
    <row r="1764" spans="23:23" x14ac:dyDescent="0.35">
      <c r="W1764" s="150">
        <f t="shared" si="27"/>
        <v>0</v>
      </c>
    </row>
    <row r="1765" spans="23:23" x14ac:dyDescent="0.35">
      <c r="W1765" s="150">
        <f t="shared" si="27"/>
        <v>0</v>
      </c>
    </row>
    <row r="1766" spans="23:23" x14ac:dyDescent="0.35">
      <c r="W1766" s="150">
        <f t="shared" si="27"/>
        <v>0</v>
      </c>
    </row>
    <row r="1767" spans="23:23" x14ac:dyDescent="0.35">
      <c r="W1767" s="150">
        <f t="shared" si="27"/>
        <v>0</v>
      </c>
    </row>
    <row r="1768" spans="23:23" x14ac:dyDescent="0.35">
      <c r="W1768" s="150">
        <f t="shared" si="27"/>
        <v>0</v>
      </c>
    </row>
    <row r="1769" spans="23:23" x14ac:dyDescent="0.35">
      <c r="W1769" s="150">
        <f t="shared" si="27"/>
        <v>0</v>
      </c>
    </row>
    <row r="1770" spans="23:23" x14ac:dyDescent="0.35">
      <c r="W1770" s="150">
        <f t="shared" si="27"/>
        <v>0</v>
      </c>
    </row>
    <row r="1771" spans="23:23" x14ac:dyDescent="0.35">
      <c r="W1771" s="150">
        <f t="shared" si="27"/>
        <v>0</v>
      </c>
    </row>
    <row r="1772" spans="23:23" x14ac:dyDescent="0.35">
      <c r="W1772" s="150">
        <f t="shared" si="27"/>
        <v>0</v>
      </c>
    </row>
    <row r="1773" spans="23:23" x14ac:dyDescent="0.35">
      <c r="W1773" s="150">
        <f t="shared" si="27"/>
        <v>0</v>
      </c>
    </row>
    <row r="1774" spans="23:23" x14ac:dyDescent="0.35">
      <c r="W1774" s="150">
        <f t="shared" si="27"/>
        <v>0</v>
      </c>
    </row>
    <row r="1775" spans="23:23" x14ac:dyDescent="0.35">
      <c r="W1775" s="150">
        <f t="shared" si="27"/>
        <v>0</v>
      </c>
    </row>
    <row r="1776" spans="23:23" x14ac:dyDescent="0.35">
      <c r="W1776" s="150">
        <f t="shared" si="27"/>
        <v>0</v>
      </c>
    </row>
    <row r="1777" spans="23:23" x14ac:dyDescent="0.35">
      <c r="W1777" s="150">
        <f t="shared" si="27"/>
        <v>0</v>
      </c>
    </row>
    <row r="1778" spans="23:23" x14ac:dyDescent="0.35">
      <c r="W1778" s="150">
        <f t="shared" si="27"/>
        <v>0</v>
      </c>
    </row>
    <row r="1779" spans="23:23" x14ac:dyDescent="0.35">
      <c r="W1779" s="150">
        <f t="shared" si="27"/>
        <v>0</v>
      </c>
    </row>
    <row r="1780" spans="23:23" x14ac:dyDescent="0.35">
      <c r="W1780" s="150">
        <f t="shared" si="27"/>
        <v>0</v>
      </c>
    </row>
    <row r="1781" spans="23:23" x14ac:dyDescent="0.35">
      <c r="W1781" s="150">
        <f t="shared" si="27"/>
        <v>0</v>
      </c>
    </row>
    <row r="1782" spans="23:23" x14ac:dyDescent="0.35">
      <c r="W1782" s="150">
        <f t="shared" si="27"/>
        <v>0</v>
      </c>
    </row>
    <row r="1783" spans="23:23" x14ac:dyDescent="0.35">
      <c r="W1783" s="150">
        <f t="shared" si="27"/>
        <v>0</v>
      </c>
    </row>
    <row r="1784" spans="23:23" x14ac:dyDescent="0.35">
      <c r="W1784" s="150">
        <f t="shared" si="27"/>
        <v>0</v>
      </c>
    </row>
    <row r="1785" spans="23:23" x14ac:dyDescent="0.35">
      <c r="W1785" s="150">
        <f t="shared" si="27"/>
        <v>0</v>
      </c>
    </row>
    <row r="1786" spans="23:23" x14ac:dyDescent="0.35">
      <c r="W1786" s="150">
        <f t="shared" si="27"/>
        <v>0</v>
      </c>
    </row>
    <row r="1787" spans="23:23" x14ac:dyDescent="0.35">
      <c r="W1787" s="150">
        <f t="shared" si="27"/>
        <v>0</v>
      </c>
    </row>
    <row r="1788" spans="23:23" x14ac:dyDescent="0.35">
      <c r="W1788" s="150">
        <f t="shared" si="27"/>
        <v>0</v>
      </c>
    </row>
    <row r="1789" spans="23:23" x14ac:dyDescent="0.35">
      <c r="W1789" s="150">
        <f t="shared" si="27"/>
        <v>0</v>
      </c>
    </row>
    <row r="1790" spans="23:23" x14ac:dyDescent="0.35">
      <c r="W1790" s="150">
        <f t="shared" si="27"/>
        <v>0</v>
      </c>
    </row>
    <row r="1791" spans="23:23" x14ac:dyDescent="0.35">
      <c r="W1791" s="150">
        <f t="shared" si="27"/>
        <v>0</v>
      </c>
    </row>
    <row r="1792" spans="23:23" x14ac:dyDescent="0.35">
      <c r="W1792" s="150">
        <f t="shared" si="27"/>
        <v>0</v>
      </c>
    </row>
    <row r="1793" spans="23:23" x14ac:dyDescent="0.35">
      <c r="W1793" s="150">
        <f t="shared" si="27"/>
        <v>0</v>
      </c>
    </row>
    <row r="1794" spans="23:23" x14ac:dyDescent="0.35">
      <c r="W1794" s="150">
        <f t="shared" si="27"/>
        <v>0</v>
      </c>
    </row>
    <row r="1795" spans="23:23" x14ac:dyDescent="0.35">
      <c r="W1795" s="150">
        <f t="shared" ref="W1795:W1858" si="28">IF(V1795 &lt;=  N1795 + 30, 0, S1795 * 12% * ((V1795 - (N1795 + 30)) / 365))</f>
        <v>0</v>
      </c>
    </row>
    <row r="1796" spans="23:23" x14ac:dyDescent="0.35">
      <c r="W1796" s="150">
        <f t="shared" si="28"/>
        <v>0</v>
      </c>
    </row>
    <row r="1797" spans="23:23" x14ac:dyDescent="0.35">
      <c r="W1797" s="150">
        <f t="shared" si="28"/>
        <v>0</v>
      </c>
    </row>
    <row r="1798" spans="23:23" x14ac:dyDescent="0.35">
      <c r="W1798" s="150">
        <f t="shared" si="28"/>
        <v>0</v>
      </c>
    </row>
    <row r="1799" spans="23:23" x14ac:dyDescent="0.35">
      <c r="W1799" s="150">
        <f t="shared" si="28"/>
        <v>0</v>
      </c>
    </row>
    <row r="1800" spans="23:23" x14ac:dyDescent="0.35">
      <c r="W1800" s="150">
        <f t="shared" si="28"/>
        <v>0</v>
      </c>
    </row>
    <row r="1801" spans="23:23" x14ac:dyDescent="0.35">
      <c r="W1801" s="150">
        <f t="shared" si="28"/>
        <v>0</v>
      </c>
    </row>
    <row r="1802" spans="23:23" x14ac:dyDescent="0.35">
      <c r="W1802" s="150">
        <f t="shared" si="28"/>
        <v>0</v>
      </c>
    </row>
    <row r="1803" spans="23:23" x14ac:dyDescent="0.35">
      <c r="W1803" s="150">
        <f t="shared" si="28"/>
        <v>0</v>
      </c>
    </row>
    <row r="1804" spans="23:23" x14ac:dyDescent="0.35">
      <c r="W1804" s="150">
        <f t="shared" si="28"/>
        <v>0</v>
      </c>
    </row>
    <row r="1805" spans="23:23" x14ac:dyDescent="0.35">
      <c r="W1805" s="150">
        <f t="shared" si="28"/>
        <v>0</v>
      </c>
    </row>
    <row r="1806" spans="23:23" x14ac:dyDescent="0.35">
      <c r="W1806" s="150">
        <f t="shared" si="28"/>
        <v>0</v>
      </c>
    </row>
    <row r="1807" spans="23:23" x14ac:dyDescent="0.35">
      <c r="W1807" s="150">
        <f t="shared" si="28"/>
        <v>0</v>
      </c>
    </row>
    <row r="1808" spans="23:23" x14ac:dyDescent="0.35">
      <c r="W1808" s="150">
        <f t="shared" si="28"/>
        <v>0</v>
      </c>
    </row>
    <row r="1809" spans="23:23" x14ac:dyDescent="0.35">
      <c r="W1809" s="150">
        <f t="shared" si="28"/>
        <v>0</v>
      </c>
    </row>
    <row r="1810" spans="23:23" x14ac:dyDescent="0.35">
      <c r="W1810" s="150">
        <f t="shared" si="28"/>
        <v>0</v>
      </c>
    </row>
    <row r="1811" spans="23:23" x14ac:dyDescent="0.35">
      <c r="W1811" s="150">
        <f t="shared" si="28"/>
        <v>0</v>
      </c>
    </row>
    <row r="1812" spans="23:23" x14ac:dyDescent="0.35">
      <c r="W1812" s="150">
        <f t="shared" si="28"/>
        <v>0</v>
      </c>
    </row>
    <row r="1813" spans="23:23" x14ac:dyDescent="0.35">
      <c r="W1813" s="150">
        <f t="shared" si="28"/>
        <v>0</v>
      </c>
    </row>
    <row r="1814" spans="23:23" x14ac:dyDescent="0.35">
      <c r="W1814" s="150">
        <f t="shared" si="28"/>
        <v>0</v>
      </c>
    </row>
    <row r="1815" spans="23:23" x14ac:dyDescent="0.35">
      <c r="W1815" s="150">
        <f t="shared" si="28"/>
        <v>0</v>
      </c>
    </row>
    <row r="1816" spans="23:23" x14ac:dyDescent="0.35">
      <c r="W1816" s="150">
        <f t="shared" si="28"/>
        <v>0</v>
      </c>
    </row>
    <row r="1817" spans="23:23" x14ac:dyDescent="0.35">
      <c r="W1817" s="150">
        <f t="shared" si="28"/>
        <v>0</v>
      </c>
    </row>
    <row r="1818" spans="23:23" x14ac:dyDescent="0.35">
      <c r="W1818" s="150">
        <f t="shared" si="28"/>
        <v>0</v>
      </c>
    </row>
    <row r="1819" spans="23:23" x14ac:dyDescent="0.35">
      <c r="W1819" s="150">
        <f t="shared" si="28"/>
        <v>0</v>
      </c>
    </row>
    <row r="1820" spans="23:23" x14ac:dyDescent="0.35">
      <c r="W1820" s="150">
        <f t="shared" si="28"/>
        <v>0</v>
      </c>
    </row>
    <row r="1821" spans="23:23" x14ac:dyDescent="0.35">
      <c r="W1821" s="150">
        <f t="shared" si="28"/>
        <v>0</v>
      </c>
    </row>
    <row r="1822" spans="23:23" x14ac:dyDescent="0.35">
      <c r="W1822" s="150">
        <f t="shared" si="28"/>
        <v>0</v>
      </c>
    </row>
    <row r="1823" spans="23:23" x14ac:dyDescent="0.35">
      <c r="W1823" s="150">
        <f t="shared" si="28"/>
        <v>0</v>
      </c>
    </row>
    <row r="1824" spans="23:23" x14ac:dyDescent="0.35">
      <c r="W1824" s="150">
        <f t="shared" si="28"/>
        <v>0</v>
      </c>
    </row>
    <row r="1825" spans="23:23" x14ac:dyDescent="0.35">
      <c r="W1825" s="150">
        <f t="shared" si="28"/>
        <v>0</v>
      </c>
    </row>
    <row r="1826" spans="23:23" x14ac:dyDescent="0.35">
      <c r="W1826" s="150">
        <f t="shared" si="28"/>
        <v>0</v>
      </c>
    </row>
    <row r="1827" spans="23:23" x14ac:dyDescent="0.35">
      <c r="W1827" s="150">
        <f t="shared" si="28"/>
        <v>0</v>
      </c>
    </row>
    <row r="1828" spans="23:23" x14ac:dyDescent="0.35">
      <c r="W1828" s="150">
        <f t="shared" si="28"/>
        <v>0</v>
      </c>
    </row>
    <row r="1829" spans="23:23" x14ac:dyDescent="0.35">
      <c r="W1829" s="150">
        <f t="shared" si="28"/>
        <v>0</v>
      </c>
    </row>
    <row r="1830" spans="23:23" x14ac:dyDescent="0.35">
      <c r="W1830" s="150">
        <f t="shared" si="28"/>
        <v>0</v>
      </c>
    </row>
    <row r="1831" spans="23:23" x14ac:dyDescent="0.35">
      <c r="W1831" s="150">
        <f t="shared" si="28"/>
        <v>0</v>
      </c>
    </row>
    <row r="1832" spans="23:23" x14ac:dyDescent="0.35">
      <c r="W1832" s="150">
        <f t="shared" si="28"/>
        <v>0</v>
      </c>
    </row>
    <row r="1833" spans="23:23" x14ac:dyDescent="0.35">
      <c r="W1833" s="150">
        <f t="shared" si="28"/>
        <v>0</v>
      </c>
    </row>
    <row r="1834" spans="23:23" x14ac:dyDescent="0.35">
      <c r="W1834" s="150">
        <f t="shared" si="28"/>
        <v>0</v>
      </c>
    </row>
    <row r="1835" spans="23:23" x14ac:dyDescent="0.35">
      <c r="W1835" s="150">
        <f t="shared" si="28"/>
        <v>0</v>
      </c>
    </row>
    <row r="1836" spans="23:23" x14ac:dyDescent="0.35">
      <c r="W1836" s="150">
        <f t="shared" si="28"/>
        <v>0</v>
      </c>
    </row>
    <row r="1837" spans="23:23" x14ac:dyDescent="0.35">
      <c r="W1837" s="150">
        <f t="shared" si="28"/>
        <v>0</v>
      </c>
    </row>
    <row r="1838" spans="23:23" x14ac:dyDescent="0.35">
      <c r="W1838" s="150">
        <f t="shared" si="28"/>
        <v>0</v>
      </c>
    </row>
    <row r="1839" spans="23:23" x14ac:dyDescent="0.35">
      <c r="W1839" s="150">
        <f t="shared" si="28"/>
        <v>0</v>
      </c>
    </row>
    <row r="1840" spans="23:23" x14ac:dyDescent="0.35">
      <c r="W1840" s="150">
        <f t="shared" si="28"/>
        <v>0</v>
      </c>
    </row>
    <row r="1841" spans="23:23" x14ac:dyDescent="0.35">
      <c r="W1841" s="150">
        <f t="shared" si="28"/>
        <v>0</v>
      </c>
    </row>
    <row r="1842" spans="23:23" x14ac:dyDescent="0.35">
      <c r="W1842" s="150">
        <f t="shared" si="28"/>
        <v>0</v>
      </c>
    </row>
    <row r="1843" spans="23:23" x14ac:dyDescent="0.35">
      <c r="W1843" s="150">
        <f t="shared" si="28"/>
        <v>0</v>
      </c>
    </row>
    <row r="1844" spans="23:23" x14ac:dyDescent="0.35">
      <c r="W1844" s="150">
        <f t="shared" si="28"/>
        <v>0</v>
      </c>
    </row>
    <row r="1845" spans="23:23" x14ac:dyDescent="0.35">
      <c r="W1845" s="150">
        <f t="shared" si="28"/>
        <v>0</v>
      </c>
    </row>
    <row r="1846" spans="23:23" x14ac:dyDescent="0.35">
      <c r="W1846" s="150">
        <f t="shared" si="28"/>
        <v>0</v>
      </c>
    </row>
    <row r="1847" spans="23:23" x14ac:dyDescent="0.35">
      <c r="W1847" s="150">
        <f t="shared" si="28"/>
        <v>0</v>
      </c>
    </row>
    <row r="1848" spans="23:23" x14ac:dyDescent="0.35">
      <c r="W1848" s="150">
        <f t="shared" si="28"/>
        <v>0</v>
      </c>
    </row>
    <row r="1849" spans="23:23" x14ac:dyDescent="0.35">
      <c r="W1849" s="150">
        <f t="shared" si="28"/>
        <v>0</v>
      </c>
    </row>
    <row r="1850" spans="23:23" x14ac:dyDescent="0.35">
      <c r="W1850" s="150">
        <f t="shared" si="28"/>
        <v>0</v>
      </c>
    </row>
    <row r="1851" spans="23:23" x14ac:dyDescent="0.35">
      <c r="W1851" s="150">
        <f t="shared" si="28"/>
        <v>0</v>
      </c>
    </row>
    <row r="1852" spans="23:23" x14ac:dyDescent="0.35">
      <c r="W1852" s="150">
        <f t="shared" si="28"/>
        <v>0</v>
      </c>
    </row>
    <row r="1853" spans="23:23" x14ac:dyDescent="0.35">
      <c r="W1853" s="150">
        <f t="shared" si="28"/>
        <v>0</v>
      </c>
    </row>
    <row r="1854" spans="23:23" x14ac:dyDescent="0.35">
      <c r="W1854" s="150">
        <f t="shared" si="28"/>
        <v>0</v>
      </c>
    </row>
    <row r="1855" spans="23:23" x14ac:dyDescent="0.35">
      <c r="W1855" s="150">
        <f t="shared" si="28"/>
        <v>0</v>
      </c>
    </row>
    <row r="1856" spans="23:23" x14ac:dyDescent="0.35">
      <c r="W1856" s="150">
        <f t="shared" si="28"/>
        <v>0</v>
      </c>
    </row>
    <row r="1857" spans="23:23" x14ac:dyDescent="0.35">
      <c r="W1857" s="150">
        <f t="shared" si="28"/>
        <v>0</v>
      </c>
    </row>
    <row r="1858" spans="23:23" x14ac:dyDescent="0.35">
      <c r="W1858" s="150">
        <f t="shared" si="28"/>
        <v>0</v>
      </c>
    </row>
    <row r="1859" spans="23:23" x14ac:dyDescent="0.35">
      <c r="W1859" s="150">
        <f t="shared" ref="W1859:W1922" si="29">IF(V1859 &lt;=  N1859 + 30, 0, S1859 * 12% * ((V1859 - (N1859 + 30)) / 365))</f>
        <v>0</v>
      </c>
    </row>
    <row r="1860" spans="23:23" x14ac:dyDescent="0.35">
      <c r="W1860" s="150">
        <f t="shared" si="29"/>
        <v>0</v>
      </c>
    </row>
    <row r="1861" spans="23:23" x14ac:dyDescent="0.35">
      <c r="W1861" s="150">
        <f t="shared" si="29"/>
        <v>0</v>
      </c>
    </row>
    <row r="1862" spans="23:23" x14ac:dyDescent="0.35">
      <c r="W1862" s="150">
        <f t="shared" si="29"/>
        <v>0</v>
      </c>
    </row>
    <row r="1863" spans="23:23" x14ac:dyDescent="0.35">
      <c r="W1863" s="150">
        <f t="shared" si="29"/>
        <v>0</v>
      </c>
    </row>
    <row r="1864" spans="23:23" x14ac:dyDescent="0.35">
      <c r="W1864" s="150">
        <f t="shared" si="29"/>
        <v>0</v>
      </c>
    </row>
    <row r="1865" spans="23:23" x14ac:dyDescent="0.35">
      <c r="W1865" s="150">
        <f t="shared" si="29"/>
        <v>0</v>
      </c>
    </row>
    <row r="1866" spans="23:23" x14ac:dyDescent="0.35">
      <c r="W1866" s="150">
        <f t="shared" si="29"/>
        <v>0</v>
      </c>
    </row>
    <row r="1867" spans="23:23" x14ac:dyDescent="0.35">
      <c r="W1867" s="150">
        <f t="shared" si="29"/>
        <v>0</v>
      </c>
    </row>
    <row r="1868" spans="23:23" x14ac:dyDescent="0.35">
      <c r="W1868" s="150">
        <f t="shared" si="29"/>
        <v>0</v>
      </c>
    </row>
    <row r="1869" spans="23:23" x14ac:dyDescent="0.35">
      <c r="W1869" s="150">
        <f t="shared" si="29"/>
        <v>0</v>
      </c>
    </row>
    <row r="1870" spans="23:23" x14ac:dyDescent="0.35">
      <c r="W1870" s="150">
        <f t="shared" si="29"/>
        <v>0</v>
      </c>
    </row>
    <row r="1871" spans="23:23" x14ac:dyDescent="0.35">
      <c r="W1871" s="150">
        <f t="shared" si="29"/>
        <v>0</v>
      </c>
    </row>
    <row r="1872" spans="23:23" x14ac:dyDescent="0.35">
      <c r="W1872" s="150">
        <f t="shared" si="29"/>
        <v>0</v>
      </c>
    </row>
    <row r="1873" spans="23:23" x14ac:dyDescent="0.35">
      <c r="W1873" s="150">
        <f t="shared" si="29"/>
        <v>0</v>
      </c>
    </row>
    <row r="1874" spans="23:23" x14ac:dyDescent="0.35">
      <c r="W1874" s="150">
        <f t="shared" si="29"/>
        <v>0</v>
      </c>
    </row>
    <row r="1875" spans="23:23" x14ac:dyDescent="0.35">
      <c r="W1875" s="150">
        <f t="shared" si="29"/>
        <v>0</v>
      </c>
    </row>
    <row r="1876" spans="23:23" x14ac:dyDescent="0.35">
      <c r="W1876" s="150">
        <f t="shared" si="29"/>
        <v>0</v>
      </c>
    </row>
    <row r="1877" spans="23:23" x14ac:dyDescent="0.35">
      <c r="W1877" s="150">
        <f t="shared" si="29"/>
        <v>0</v>
      </c>
    </row>
    <row r="1878" spans="23:23" x14ac:dyDescent="0.35">
      <c r="W1878" s="150">
        <f t="shared" si="29"/>
        <v>0</v>
      </c>
    </row>
    <row r="1879" spans="23:23" x14ac:dyDescent="0.35">
      <c r="W1879" s="150">
        <f t="shared" si="29"/>
        <v>0</v>
      </c>
    </row>
    <row r="1880" spans="23:23" x14ac:dyDescent="0.35">
      <c r="W1880" s="150">
        <f t="shared" si="29"/>
        <v>0</v>
      </c>
    </row>
    <row r="1881" spans="23:23" x14ac:dyDescent="0.35">
      <c r="W1881" s="150">
        <f t="shared" si="29"/>
        <v>0</v>
      </c>
    </row>
    <row r="1882" spans="23:23" x14ac:dyDescent="0.35">
      <c r="W1882" s="150">
        <f t="shared" si="29"/>
        <v>0</v>
      </c>
    </row>
    <row r="1883" spans="23:23" x14ac:dyDescent="0.35">
      <c r="W1883" s="150">
        <f t="shared" si="29"/>
        <v>0</v>
      </c>
    </row>
    <row r="1884" spans="23:23" x14ac:dyDescent="0.35">
      <c r="W1884" s="150">
        <f t="shared" si="29"/>
        <v>0</v>
      </c>
    </row>
    <row r="1885" spans="23:23" x14ac:dyDescent="0.35">
      <c r="W1885" s="150">
        <f t="shared" si="29"/>
        <v>0</v>
      </c>
    </row>
    <row r="1886" spans="23:23" x14ac:dyDescent="0.35">
      <c r="W1886" s="150">
        <f t="shared" si="29"/>
        <v>0</v>
      </c>
    </row>
    <row r="1887" spans="23:23" x14ac:dyDescent="0.35">
      <c r="W1887" s="150">
        <f t="shared" si="29"/>
        <v>0</v>
      </c>
    </row>
    <row r="1888" spans="23:23" x14ac:dyDescent="0.35">
      <c r="W1888" s="150">
        <f t="shared" si="29"/>
        <v>0</v>
      </c>
    </row>
    <row r="1889" spans="23:23" x14ac:dyDescent="0.35">
      <c r="W1889" s="150">
        <f t="shared" si="29"/>
        <v>0</v>
      </c>
    </row>
    <row r="1890" spans="23:23" x14ac:dyDescent="0.35">
      <c r="W1890" s="150">
        <f t="shared" si="29"/>
        <v>0</v>
      </c>
    </row>
    <row r="1891" spans="23:23" x14ac:dyDescent="0.35">
      <c r="W1891" s="150">
        <f t="shared" si="29"/>
        <v>0</v>
      </c>
    </row>
    <row r="1892" spans="23:23" x14ac:dyDescent="0.35">
      <c r="W1892" s="150">
        <f t="shared" si="29"/>
        <v>0</v>
      </c>
    </row>
    <row r="1893" spans="23:23" x14ac:dyDescent="0.35">
      <c r="W1893" s="150">
        <f t="shared" si="29"/>
        <v>0</v>
      </c>
    </row>
    <row r="1894" spans="23:23" x14ac:dyDescent="0.35">
      <c r="W1894" s="150">
        <f t="shared" si="29"/>
        <v>0</v>
      </c>
    </row>
    <row r="1895" spans="23:23" x14ac:dyDescent="0.35">
      <c r="W1895" s="150">
        <f t="shared" si="29"/>
        <v>0</v>
      </c>
    </row>
    <row r="1896" spans="23:23" x14ac:dyDescent="0.35">
      <c r="W1896" s="150">
        <f t="shared" si="29"/>
        <v>0</v>
      </c>
    </row>
    <row r="1897" spans="23:23" x14ac:dyDescent="0.35">
      <c r="W1897" s="150">
        <f t="shared" si="29"/>
        <v>0</v>
      </c>
    </row>
    <row r="1898" spans="23:23" x14ac:dyDescent="0.35">
      <c r="W1898" s="150">
        <f t="shared" si="29"/>
        <v>0</v>
      </c>
    </row>
    <row r="1899" spans="23:23" x14ac:dyDescent="0.35">
      <c r="W1899" s="150">
        <f t="shared" si="29"/>
        <v>0</v>
      </c>
    </row>
    <row r="1900" spans="23:23" x14ac:dyDescent="0.35">
      <c r="W1900" s="150">
        <f t="shared" si="29"/>
        <v>0</v>
      </c>
    </row>
    <row r="1901" spans="23:23" x14ac:dyDescent="0.35">
      <c r="W1901" s="150">
        <f t="shared" si="29"/>
        <v>0</v>
      </c>
    </row>
    <row r="1902" spans="23:23" x14ac:dyDescent="0.35">
      <c r="W1902" s="150">
        <f t="shared" si="29"/>
        <v>0</v>
      </c>
    </row>
    <row r="1903" spans="23:23" x14ac:dyDescent="0.35">
      <c r="W1903" s="150">
        <f t="shared" si="29"/>
        <v>0</v>
      </c>
    </row>
    <row r="1904" spans="23:23" x14ac:dyDescent="0.35">
      <c r="W1904" s="150">
        <f t="shared" si="29"/>
        <v>0</v>
      </c>
    </row>
    <row r="1905" spans="23:23" x14ac:dyDescent="0.35">
      <c r="W1905" s="150">
        <f t="shared" si="29"/>
        <v>0</v>
      </c>
    </row>
    <row r="1906" spans="23:23" x14ac:dyDescent="0.35">
      <c r="W1906" s="150">
        <f t="shared" si="29"/>
        <v>0</v>
      </c>
    </row>
    <row r="1907" spans="23:23" x14ac:dyDescent="0.35">
      <c r="W1907" s="150">
        <f t="shared" si="29"/>
        <v>0</v>
      </c>
    </row>
    <row r="1908" spans="23:23" x14ac:dyDescent="0.35">
      <c r="W1908" s="150">
        <f t="shared" si="29"/>
        <v>0</v>
      </c>
    </row>
    <row r="1909" spans="23:23" x14ac:dyDescent="0.35">
      <c r="W1909" s="150">
        <f t="shared" si="29"/>
        <v>0</v>
      </c>
    </row>
    <row r="1910" spans="23:23" x14ac:dyDescent="0.35">
      <c r="W1910" s="150">
        <f t="shared" si="29"/>
        <v>0</v>
      </c>
    </row>
    <row r="1911" spans="23:23" x14ac:dyDescent="0.35">
      <c r="W1911" s="150">
        <f t="shared" si="29"/>
        <v>0</v>
      </c>
    </row>
    <row r="1912" spans="23:23" x14ac:dyDescent="0.35">
      <c r="W1912" s="150">
        <f t="shared" si="29"/>
        <v>0</v>
      </c>
    </row>
    <row r="1913" spans="23:23" x14ac:dyDescent="0.35">
      <c r="W1913" s="150">
        <f t="shared" si="29"/>
        <v>0</v>
      </c>
    </row>
    <row r="1914" spans="23:23" x14ac:dyDescent="0.35">
      <c r="W1914" s="150">
        <f t="shared" si="29"/>
        <v>0</v>
      </c>
    </row>
    <row r="1915" spans="23:23" x14ac:dyDescent="0.35">
      <c r="W1915" s="150">
        <f t="shared" si="29"/>
        <v>0</v>
      </c>
    </row>
    <row r="1916" spans="23:23" x14ac:dyDescent="0.35">
      <c r="W1916" s="150">
        <f t="shared" si="29"/>
        <v>0</v>
      </c>
    </row>
    <row r="1917" spans="23:23" x14ac:dyDescent="0.35">
      <c r="W1917" s="150">
        <f t="shared" si="29"/>
        <v>0</v>
      </c>
    </row>
    <row r="1918" spans="23:23" x14ac:dyDescent="0.35">
      <c r="W1918" s="150">
        <f t="shared" si="29"/>
        <v>0</v>
      </c>
    </row>
    <row r="1919" spans="23:23" x14ac:dyDescent="0.35">
      <c r="W1919" s="150">
        <f t="shared" si="29"/>
        <v>0</v>
      </c>
    </row>
    <row r="1920" spans="23:23" x14ac:dyDescent="0.35">
      <c r="W1920" s="150">
        <f t="shared" si="29"/>
        <v>0</v>
      </c>
    </row>
    <row r="1921" spans="23:23" x14ac:dyDescent="0.35">
      <c r="W1921" s="150">
        <f t="shared" si="29"/>
        <v>0</v>
      </c>
    </row>
    <row r="1922" spans="23:23" x14ac:dyDescent="0.35">
      <c r="W1922" s="150">
        <f t="shared" si="29"/>
        <v>0</v>
      </c>
    </row>
    <row r="1923" spans="23:23" x14ac:dyDescent="0.35">
      <c r="W1923" s="150">
        <f t="shared" ref="W1923:W1986" si="30">IF(V1923 &lt;=  N1923 + 30, 0, S1923 * 12% * ((V1923 - (N1923 + 30)) / 365))</f>
        <v>0</v>
      </c>
    </row>
    <row r="1924" spans="23:23" x14ac:dyDescent="0.35">
      <c r="W1924" s="150">
        <f t="shared" si="30"/>
        <v>0</v>
      </c>
    </row>
    <row r="1925" spans="23:23" x14ac:dyDescent="0.35">
      <c r="W1925" s="150">
        <f t="shared" si="30"/>
        <v>0</v>
      </c>
    </row>
    <row r="1926" spans="23:23" x14ac:dyDescent="0.35">
      <c r="W1926" s="150">
        <f t="shared" si="30"/>
        <v>0</v>
      </c>
    </row>
    <row r="1927" spans="23:23" x14ac:dyDescent="0.35">
      <c r="W1927" s="150">
        <f t="shared" si="30"/>
        <v>0</v>
      </c>
    </row>
    <row r="1928" spans="23:23" x14ac:dyDescent="0.35">
      <c r="W1928" s="150">
        <f t="shared" si="30"/>
        <v>0</v>
      </c>
    </row>
    <row r="1929" spans="23:23" x14ac:dyDescent="0.35">
      <c r="W1929" s="150">
        <f t="shared" si="30"/>
        <v>0</v>
      </c>
    </row>
    <row r="1930" spans="23:23" x14ac:dyDescent="0.35">
      <c r="W1930" s="150">
        <f t="shared" si="30"/>
        <v>0</v>
      </c>
    </row>
    <row r="1931" spans="23:23" x14ac:dyDescent="0.35">
      <c r="W1931" s="150">
        <f t="shared" si="30"/>
        <v>0</v>
      </c>
    </row>
    <row r="1932" spans="23:23" x14ac:dyDescent="0.35">
      <c r="W1932" s="150">
        <f t="shared" si="30"/>
        <v>0</v>
      </c>
    </row>
    <row r="1933" spans="23:23" x14ac:dyDescent="0.35">
      <c r="W1933" s="150">
        <f t="shared" si="30"/>
        <v>0</v>
      </c>
    </row>
    <row r="1934" spans="23:23" x14ac:dyDescent="0.35">
      <c r="W1934" s="150">
        <f t="shared" si="30"/>
        <v>0</v>
      </c>
    </row>
    <row r="1935" spans="23:23" x14ac:dyDescent="0.35">
      <c r="W1935" s="150">
        <f t="shared" si="30"/>
        <v>0</v>
      </c>
    </row>
    <row r="1936" spans="23:23" x14ac:dyDescent="0.35">
      <c r="W1936" s="150">
        <f t="shared" si="30"/>
        <v>0</v>
      </c>
    </row>
    <row r="1937" spans="23:23" x14ac:dyDescent="0.35">
      <c r="W1937" s="150">
        <f t="shared" si="30"/>
        <v>0</v>
      </c>
    </row>
    <row r="1938" spans="23:23" x14ac:dyDescent="0.35">
      <c r="W1938" s="150">
        <f t="shared" si="30"/>
        <v>0</v>
      </c>
    </row>
    <row r="1939" spans="23:23" x14ac:dyDescent="0.35">
      <c r="W1939" s="150">
        <f t="shared" si="30"/>
        <v>0</v>
      </c>
    </row>
    <row r="1940" spans="23:23" x14ac:dyDescent="0.35">
      <c r="W1940" s="150">
        <f t="shared" si="30"/>
        <v>0</v>
      </c>
    </row>
    <row r="1941" spans="23:23" x14ac:dyDescent="0.35">
      <c r="W1941" s="150">
        <f t="shared" si="30"/>
        <v>0</v>
      </c>
    </row>
    <row r="1942" spans="23:23" x14ac:dyDescent="0.35">
      <c r="W1942" s="150">
        <f t="shared" si="30"/>
        <v>0</v>
      </c>
    </row>
    <row r="1943" spans="23:23" x14ac:dyDescent="0.35">
      <c r="W1943" s="150">
        <f t="shared" si="30"/>
        <v>0</v>
      </c>
    </row>
    <row r="1944" spans="23:23" x14ac:dyDescent="0.35">
      <c r="W1944" s="150">
        <f t="shared" si="30"/>
        <v>0</v>
      </c>
    </row>
    <row r="1945" spans="23:23" x14ac:dyDescent="0.35">
      <c r="W1945" s="150">
        <f t="shared" si="30"/>
        <v>0</v>
      </c>
    </row>
    <row r="1946" spans="23:23" x14ac:dyDescent="0.35">
      <c r="W1946" s="150">
        <f t="shared" si="30"/>
        <v>0</v>
      </c>
    </row>
    <row r="1947" spans="23:23" x14ac:dyDescent="0.35">
      <c r="W1947" s="150">
        <f t="shared" si="30"/>
        <v>0</v>
      </c>
    </row>
    <row r="1948" spans="23:23" x14ac:dyDescent="0.35">
      <c r="W1948" s="150">
        <f t="shared" si="30"/>
        <v>0</v>
      </c>
    </row>
    <row r="1949" spans="23:23" x14ac:dyDescent="0.35">
      <c r="W1949" s="150">
        <f t="shared" si="30"/>
        <v>0</v>
      </c>
    </row>
    <row r="1950" spans="23:23" x14ac:dyDescent="0.35">
      <c r="W1950" s="150">
        <f t="shared" si="30"/>
        <v>0</v>
      </c>
    </row>
    <row r="1951" spans="23:23" x14ac:dyDescent="0.35">
      <c r="W1951" s="150">
        <f t="shared" si="30"/>
        <v>0</v>
      </c>
    </row>
    <row r="1952" spans="23:23" x14ac:dyDescent="0.35">
      <c r="W1952" s="150">
        <f t="shared" si="30"/>
        <v>0</v>
      </c>
    </row>
    <row r="1953" spans="23:23" x14ac:dyDescent="0.35">
      <c r="W1953" s="150">
        <f t="shared" si="30"/>
        <v>0</v>
      </c>
    </row>
    <row r="1954" spans="23:23" x14ac:dyDescent="0.35">
      <c r="W1954" s="150">
        <f t="shared" si="30"/>
        <v>0</v>
      </c>
    </row>
    <row r="1955" spans="23:23" x14ac:dyDescent="0.35">
      <c r="W1955" s="150">
        <f t="shared" si="30"/>
        <v>0</v>
      </c>
    </row>
    <row r="1956" spans="23:23" x14ac:dyDescent="0.35">
      <c r="W1956" s="150">
        <f t="shared" si="30"/>
        <v>0</v>
      </c>
    </row>
    <row r="1957" spans="23:23" x14ac:dyDescent="0.35">
      <c r="W1957" s="150">
        <f t="shared" si="30"/>
        <v>0</v>
      </c>
    </row>
    <row r="1958" spans="23:23" x14ac:dyDescent="0.35">
      <c r="W1958" s="150">
        <f t="shared" si="30"/>
        <v>0</v>
      </c>
    </row>
    <row r="1959" spans="23:23" x14ac:dyDescent="0.35">
      <c r="W1959" s="150">
        <f t="shared" si="30"/>
        <v>0</v>
      </c>
    </row>
    <row r="1960" spans="23:23" x14ac:dyDescent="0.35">
      <c r="W1960" s="150">
        <f t="shared" si="30"/>
        <v>0</v>
      </c>
    </row>
    <row r="1961" spans="23:23" x14ac:dyDescent="0.35">
      <c r="W1961" s="150">
        <f t="shared" si="30"/>
        <v>0</v>
      </c>
    </row>
    <row r="1962" spans="23:23" x14ac:dyDescent="0.35">
      <c r="W1962" s="150">
        <f t="shared" si="30"/>
        <v>0</v>
      </c>
    </row>
    <row r="1963" spans="23:23" x14ac:dyDescent="0.35">
      <c r="W1963" s="150">
        <f t="shared" si="30"/>
        <v>0</v>
      </c>
    </row>
    <row r="1964" spans="23:23" x14ac:dyDescent="0.35">
      <c r="W1964" s="150">
        <f t="shared" si="30"/>
        <v>0</v>
      </c>
    </row>
    <row r="1965" spans="23:23" x14ac:dyDescent="0.35">
      <c r="W1965" s="150">
        <f t="shared" si="30"/>
        <v>0</v>
      </c>
    </row>
    <row r="1966" spans="23:23" x14ac:dyDescent="0.35">
      <c r="W1966" s="150">
        <f t="shared" si="30"/>
        <v>0</v>
      </c>
    </row>
    <row r="1967" spans="23:23" x14ac:dyDescent="0.35">
      <c r="W1967" s="150">
        <f t="shared" si="30"/>
        <v>0</v>
      </c>
    </row>
    <row r="1968" spans="23:23" x14ac:dyDescent="0.35">
      <c r="W1968" s="150">
        <f t="shared" si="30"/>
        <v>0</v>
      </c>
    </row>
    <row r="1969" spans="23:23" x14ac:dyDescent="0.35">
      <c r="W1969" s="150">
        <f t="shared" si="30"/>
        <v>0</v>
      </c>
    </row>
    <row r="1970" spans="23:23" x14ac:dyDescent="0.35">
      <c r="W1970" s="150">
        <f t="shared" si="30"/>
        <v>0</v>
      </c>
    </row>
    <row r="1971" spans="23:23" x14ac:dyDescent="0.35">
      <c r="W1971" s="150">
        <f t="shared" si="30"/>
        <v>0</v>
      </c>
    </row>
    <row r="1972" spans="23:23" x14ac:dyDescent="0.35">
      <c r="W1972" s="150">
        <f t="shared" si="30"/>
        <v>0</v>
      </c>
    </row>
    <row r="1973" spans="23:23" x14ac:dyDescent="0.35">
      <c r="W1973" s="150">
        <f t="shared" si="30"/>
        <v>0</v>
      </c>
    </row>
    <row r="1974" spans="23:23" x14ac:dyDescent="0.35">
      <c r="W1974" s="150">
        <f t="shared" si="30"/>
        <v>0</v>
      </c>
    </row>
    <row r="1975" spans="23:23" x14ac:dyDescent="0.35">
      <c r="W1975" s="150">
        <f t="shared" si="30"/>
        <v>0</v>
      </c>
    </row>
    <row r="1976" spans="23:23" x14ac:dyDescent="0.35">
      <c r="W1976" s="150">
        <f t="shared" si="30"/>
        <v>0</v>
      </c>
    </row>
    <row r="1977" spans="23:23" x14ac:dyDescent="0.35">
      <c r="W1977" s="150">
        <f t="shared" si="30"/>
        <v>0</v>
      </c>
    </row>
    <row r="1978" spans="23:23" x14ac:dyDescent="0.35">
      <c r="W1978" s="150">
        <f t="shared" si="30"/>
        <v>0</v>
      </c>
    </row>
    <row r="1979" spans="23:23" x14ac:dyDescent="0.35">
      <c r="W1979" s="150">
        <f t="shared" si="30"/>
        <v>0</v>
      </c>
    </row>
    <row r="1980" spans="23:23" x14ac:dyDescent="0.35">
      <c r="W1980" s="150">
        <f t="shared" si="30"/>
        <v>0</v>
      </c>
    </row>
    <row r="1981" spans="23:23" x14ac:dyDescent="0.35">
      <c r="W1981" s="150">
        <f t="shared" si="30"/>
        <v>0</v>
      </c>
    </row>
    <row r="1982" spans="23:23" x14ac:dyDescent="0.35">
      <c r="W1982" s="150">
        <f t="shared" si="30"/>
        <v>0</v>
      </c>
    </row>
    <row r="1983" spans="23:23" x14ac:dyDescent="0.35">
      <c r="W1983" s="150">
        <f t="shared" si="30"/>
        <v>0</v>
      </c>
    </row>
    <row r="1984" spans="23:23" x14ac:dyDescent="0.35">
      <c r="W1984" s="150">
        <f t="shared" si="30"/>
        <v>0</v>
      </c>
    </row>
    <row r="1985" spans="23:23" x14ac:dyDescent="0.35">
      <c r="W1985" s="150">
        <f t="shared" si="30"/>
        <v>0</v>
      </c>
    </row>
    <row r="1986" spans="23:23" x14ac:dyDescent="0.35">
      <c r="W1986" s="150">
        <f t="shared" si="30"/>
        <v>0</v>
      </c>
    </row>
    <row r="1987" spans="23:23" x14ac:dyDescent="0.35">
      <c r="W1987" s="150">
        <f t="shared" ref="W1987:W2050" si="31">IF(V1987 &lt;=  N1987 + 30, 0, S1987 * 12% * ((V1987 - (N1987 + 30)) / 365))</f>
        <v>0</v>
      </c>
    </row>
    <row r="1988" spans="23:23" x14ac:dyDescent="0.35">
      <c r="W1988" s="150">
        <f t="shared" si="31"/>
        <v>0</v>
      </c>
    </row>
    <row r="1989" spans="23:23" x14ac:dyDescent="0.35">
      <c r="W1989" s="150">
        <f t="shared" si="31"/>
        <v>0</v>
      </c>
    </row>
    <row r="1990" spans="23:23" x14ac:dyDescent="0.35">
      <c r="W1990" s="150">
        <f t="shared" si="31"/>
        <v>0</v>
      </c>
    </row>
    <row r="1991" spans="23:23" x14ac:dyDescent="0.35">
      <c r="W1991" s="150">
        <f t="shared" si="31"/>
        <v>0</v>
      </c>
    </row>
    <row r="1992" spans="23:23" x14ac:dyDescent="0.35">
      <c r="W1992" s="150">
        <f t="shared" si="31"/>
        <v>0</v>
      </c>
    </row>
    <row r="1993" spans="23:23" x14ac:dyDescent="0.35">
      <c r="W1993" s="150">
        <f t="shared" si="31"/>
        <v>0</v>
      </c>
    </row>
    <row r="1994" spans="23:23" x14ac:dyDescent="0.35">
      <c r="W1994" s="150">
        <f t="shared" si="31"/>
        <v>0</v>
      </c>
    </row>
    <row r="1995" spans="23:23" x14ac:dyDescent="0.35">
      <c r="W1995" s="150">
        <f t="shared" si="31"/>
        <v>0</v>
      </c>
    </row>
    <row r="1996" spans="23:23" x14ac:dyDescent="0.35">
      <c r="W1996" s="150">
        <f t="shared" si="31"/>
        <v>0</v>
      </c>
    </row>
    <row r="1997" spans="23:23" x14ac:dyDescent="0.35">
      <c r="W1997" s="150">
        <f t="shared" si="31"/>
        <v>0</v>
      </c>
    </row>
    <row r="1998" spans="23:23" x14ac:dyDescent="0.35">
      <c r="W1998" s="150">
        <f t="shared" si="31"/>
        <v>0</v>
      </c>
    </row>
    <row r="1999" spans="23:23" x14ac:dyDescent="0.35">
      <c r="W1999" s="150">
        <f t="shared" si="31"/>
        <v>0</v>
      </c>
    </row>
    <row r="2000" spans="23:23" x14ac:dyDescent="0.35">
      <c r="W2000" s="150">
        <f t="shared" si="31"/>
        <v>0</v>
      </c>
    </row>
    <row r="2001" spans="23:23" x14ac:dyDescent="0.35">
      <c r="W2001" s="150">
        <f t="shared" si="31"/>
        <v>0</v>
      </c>
    </row>
    <row r="2002" spans="23:23" x14ac:dyDescent="0.35">
      <c r="W2002" s="150">
        <f t="shared" si="31"/>
        <v>0</v>
      </c>
    </row>
    <row r="2003" spans="23:23" x14ac:dyDescent="0.35">
      <c r="W2003" s="150">
        <f t="shared" si="31"/>
        <v>0</v>
      </c>
    </row>
    <row r="2004" spans="23:23" x14ac:dyDescent="0.35">
      <c r="W2004" s="150">
        <f t="shared" si="31"/>
        <v>0</v>
      </c>
    </row>
    <row r="2005" spans="23:23" x14ac:dyDescent="0.35">
      <c r="W2005" s="150">
        <f t="shared" si="31"/>
        <v>0</v>
      </c>
    </row>
    <row r="2006" spans="23:23" x14ac:dyDescent="0.35">
      <c r="W2006" s="150">
        <f t="shared" si="31"/>
        <v>0</v>
      </c>
    </row>
    <row r="2007" spans="23:23" x14ac:dyDescent="0.35">
      <c r="W2007" s="150">
        <f t="shared" si="31"/>
        <v>0</v>
      </c>
    </row>
    <row r="2008" spans="23:23" x14ac:dyDescent="0.35">
      <c r="W2008" s="150">
        <f t="shared" si="31"/>
        <v>0</v>
      </c>
    </row>
    <row r="2009" spans="23:23" x14ac:dyDescent="0.35">
      <c r="W2009" s="150">
        <f t="shared" si="31"/>
        <v>0</v>
      </c>
    </row>
    <row r="2010" spans="23:23" x14ac:dyDescent="0.35">
      <c r="W2010" s="150">
        <f t="shared" si="31"/>
        <v>0</v>
      </c>
    </row>
    <row r="2011" spans="23:23" x14ac:dyDescent="0.35">
      <c r="W2011" s="150">
        <f t="shared" si="31"/>
        <v>0</v>
      </c>
    </row>
    <row r="2012" spans="23:23" x14ac:dyDescent="0.35">
      <c r="W2012" s="150">
        <f t="shared" si="31"/>
        <v>0</v>
      </c>
    </row>
    <row r="2013" spans="23:23" x14ac:dyDescent="0.35">
      <c r="W2013" s="150">
        <f t="shared" si="31"/>
        <v>0</v>
      </c>
    </row>
    <row r="2014" spans="23:23" x14ac:dyDescent="0.35">
      <c r="W2014" s="150">
        <f t="shared" si="31"/>
        <v>0</v>
      </c>
    </row>
    <row r="2015" spans="23:23" x14ac:dyDescent="0.35">
      <c r="W2015" s="150">
        <f t="shared" si="31"/>
        <v>0</v>
      </c>
    </row>
    <row r="2016" spans="23:23" x14ac:dyDescent="0.35">
      <c r="W2016" s="150">
        <f t="shared" si="31"/>
        <v>0</v>
      </c>
    </row>
    <row r="2017" spans="23:23" x14ac:dyDescent="0.35">
      <c r="W2017" s="150">
        <f t="shared" si="31"/>
        <v>0</v>
      </c>
    </row>
    <row r="2018" spans="23:23" x14ac:dyDescent="0.35">
      <c r="W2018" s="150">
        <f t="shared" si="31"/>
        <v>0</v>
      </c>
    </row>
    <row r="2019" spans="23:23" x14ac:dyDescent="0.35">
      <c r="W2019" s="150">
        <f t="shared" si="31"/>
        <v>0</v>
      </c>
    </row>
    <row r="2020" spans="23:23" x14ac:dyDescent="0.35">
      <c r="W2020" s="150">
        <f t="shared" si="31"/>
        <v>0</v>
      </c>
    </row>
    <row r="2021" spans="23:23" x14ac:dyDescent="0.35">
      <c r="W2021" s="150">
        <f t="shared" si="31"/>
        <v>0</v>
      </c>
    </row>
    <row r="2022" spans="23:23" x14ac:dyDescent="0.35">
      <c r="W2022" s="150">
        <f t="shared" si="31"/>
        <v>0</v>
      </c>
    </row>
    <row r="2023" spans="23:23" x14ac:dyDescent="0.35">
      <c r="W2023" s="150">
        <f t="shared" si="31"/>
        <v>0</v>
      </c>
    </row>
    <row r="2024" spans="23:23" x14ac:dyDescent="0.35">
      <c r="W2024" s="150">
        <f t="shared" si="31"/>
        <v>0</v>
      </c>
    </row>
    <row r="2025" spans="23:23" x14ac:dyDescent="0.35">
      <c r="W2025" s="150">
        <f t="shared" si="31"/>
        <v>0</v>
      </c>
    </row>
    <row r="2026" spans="23:23" x14ac:dyDescent="0.35">
      <c r="W2026" s="150">
        <f t="shared" si="31"/>
        <v>0</v>
      </c>
    </row>
    <row r="2027" spans="23:23" x14ac:dyDescent="0.35">
      <c r="W2027" s="150">
        <f t="shared" si="31"/>
        <v>0</v>
      </c>
    </row>
    <row r="2028" spans="23:23" x14ac:dyDescent="0.35">
      <c r="W2028" s="150">
        <f t="shared" si="31"/>
        <v>0</v>
      </c>
    </row>
    <row r="2029" spans="23:23" x14ac:dyDescent="0.35">
      <c r="W2029" s="150">
        <f t="shared" si="31"/>
        <v>0</v>
      </c>
    </row>
    <row r="2030" spans="23:23" x14ac:dyDescent="0.35">
      <c r="W2030" s="150">
        <f t="shared" si="31"/>
        <v>0</v>
      </c>
    </row>
    <row r="2031" spans="23:23" x14ac:dyDescent="0.35">
      <c r="W2031" s="150">
        <f t="shared" si="31"/>
        <v>0</v>
      </c>
    </row>
    <row r="2032" spans="23:23" x14ac:dyDescent="0.35">
      <c r="W2032" s="150">
        <f t="shared" si="31"/>
        <v>0</v>
      </c>
    </row>
    <row r="2033" spans="23:23" x14ac:dyDescent="0.35">
      <c r="W2033" s="150">
        <f t="shared" si="31"/>
        <v>0</v>
      </c>
    </row>
    <row r="2034" spans="23:23" x14ac:dyDescent="0.35">
      <c r="W2034" s="150">
        <f t="shared" si="31"/>
        <v>0</v>
      </c>
    </row>
    <row r="2035" spans="23:23" x14ac:dyDescent="0.35">
      <c r="W2035" s="150">
        <f t="shared" si="31"/>
        <v>0</v>
      </c>
    </row>
    <row r="2036" spans="23:23" x14ac:dyDescent="0.35">
      <c r="W2036" s="150">
        <f t="shared" si="31"/>
        <v>0</v>
      </c>
    </row>
    <row r="2037" spans="23:23" x14ac:dyDescent="0.35">
      <c r="W2037" s="150">
        <f t="shared" si="31"/>
        <v>0</v>
      </c>
    </row>
    <row r="2038" spans="23:23" x14ac:dyDescent="0.35">
      <c r="W2038" s="150">
        <f t="shared" si="31"/>
        <v>0</v>
      </c>
    </row>
    <row r="2039" spans="23:23" x14ac:dyDescent="0.35">
      <c r="W2039" s="150">
        <f t="shared" si="31"/>
        <v>0</v>
      </c>
    </row>
    <row r="2040" spans="23:23" x14ac:dyDescent="0.35">
      <c r="W2040" s="150">
        <f t="shared" si="31"/>
        <v>0</v>
      </c>
    </row>
    <row r="2041" spans="23:23" x14ac:dyDescent="0.35">
      <c r="W2041" s="150">
        <f t="shared" si="31"/>
        <v>0</v>
      </c>
    </row>
    <row r="2042" spans="23:23" x14ac:dyDescent="0.35">
      <c r="W2042" s="150">
        <f t="shared" si="31"/>
        <v>0</v>
      </c>
    </row>
    <row r="2043" spans="23:23" x14ac:dyDescent="0.35">
      <c r="W2043" s="150">
        <f t="shared" si="31"/>
        <v>0</v>
      </c>
    </row>
    <row r="2044" spans="23:23" x14ac:dyDescent="0.35">
      <c r="W2044" s="150">
        <f t="shared" si="31"/>
        <v>0</v>
      </c>
    </row>
    <row r="2045" spans="23:23" x14ac:dyDescent="0.35">
      <c r="W2045" s="150">
        <f t="shared" si="31"/>
        <v>0</v>
      </c>
    </row>
    <row r="2046" spans="23:23" x14ac:dyDescent="0.35">
      <c r="W2046" s="150">
        <f t="shared" si="31"/>
        <v>0</v>
      </c>
    </row>
    <row r="2047" spans="23:23" x14ac:dyDescent="0.35">
      <c r="W2047" s="150">
        <f t="shared" si="31"/>
        <v>0</v>
      </c>
    </row>
    <row r="2048" spans="23:23" x14ac:dyDescent="0.35">
      <c r="W2048" s="150">
        <f t="shared" si="31"/>
        <v>0</v>
      </c>
    </row>
    <row r="2049" spans="23:23" x14ac:dyDescent="0.35">
      <c r="W2049" s="150">
        <f t="shared" si="31"/>
        <v>0</v>
      </c>
    </row>
    <row r="2050" spans="23:23" x14ac:dyDescent="0.35">
      <c r="W2050" s="150">
        <f t="shared" si="31"/>
        <v>0</v>
      </c>
    </row>
    <row r="2051" spans="23:23" x14ac:dyDescent="0.35">
      <c r="W2051" s="150">
        <f t="shared" ref="W2051:W2114" si="32">IF(V2051 &lt;=  N2051 + 30, 0, S2051 * 12% * ((V2051 - (N2051 + 30)) / 365))</f>
        <v>0</v>
      </c>
    </row>
    <row r="2052" spans="23:23" x14ac:dyDescent="0.35">
      <c r="W2052" s="150">
        <f t="shared" si="32"/>
        <v>0</v>
      </c>
    </row>
    <row r="2053" spans="23:23" x14ac:dyDescent="0.35">
      <c r="W2053" s="150">
        <f t="shared" si="32"/>
        <v>0</v>
      </c>
    </row>
    <row r="2054" spans="23:23" x14ac:dyDescent="0.35">
      <c r="W2054" s="150">
        <f t="shared" si="32"/>
        <v>0</v>
      </c>
    </row>
    <row r="2055" spans="23:23" x14ac:dyDescent="0.35">
      <c r="W2055" s="150">
        <f t="shared" si="32"/>
        <v>0</v>
      </c>
    </row>
    <row r="2056" spans="23:23" x14ac:dyDescent="0.35">
      <c r="W2056" s="150">
        <f t="shared" si="32"/>
        <v>0</v>
      </c>
    </row>
    <row r="2057" spans="23:23" x14ac:dyDescent="0.35">
      <c r="W2057" s="150">
        <f t="shared" si="32"/>
        <v>0</v>
      </c>
    </row>
    <row r="2058" spans="23:23" x14ac:dyDescent="0.35">
      <c r="W2058" s="150">
        <f t="shared" si="32"/>
        <v>0</v>
      </c>
    </row>
    <row r="2059" spans="23:23" x14ac:dyDescent="0.35">
      <c r="W2059" s="150">
        <f t="shared" si="32"/>
        <v>0</v>
      </c>
    </row>
    <row r="2060" spans="23:23" x14ac:dyDescent="0.35">
      <c r="W2060" s="150">
        <f t="shared" si="32"/>
        <v>0</v>
      </c>
    </row>
    <row r="2061" spans="23:23" x14ac:dyDescent="0.35">
      <c r="W2061" s="150">
        <f t="shared" si="32"/>
        <v>0</v>
      </c>
    </row>
    <row r="2062" spans="23:23" x14ac:dyDescent="0.35">
      <c r="W2062" s="150">
        <f t="shared" si="32"/>
        <v>0</v>
      </c>
    </row>
    <row r="2063" spans="23:23" x14ac:dyDescent="0.35">
      <c r="W2063" s="150">
        <f t="shared" si="32"/>
        <v>0</v>
      </c>
    </row>
    <row r="2064" spans="23:23" x14ac:dyDescent="0.35">
      <c r="W2064" s="150">
        <f t="shared" si="32"/>
        <v>0</v>
      </c>
    </row>
    <row r="2065" spans="23:23" x14ac:dyDescent="0.35">
      <c r="W2065" s="150">
        <f t="shared" si="32"/>
        <v>0</v>
      </c>
    </row>
    <row r="2066" spans="23:23" x14ac:dyDescent="0.35">
      <c r="W2066" s="150">
        <f t="shared" si="32"/>
        <v>0</v>
      </c>
    </row>
    <row r="2067" spans="23:23" x14ac:dyDescent="0.35">
      <c r="W2067" s="150">
        <f t="shared" si="32"/>
        <v>0</v>
      </c>
    </row>
    <row r="2068" spans="23:23" x14ac:dyDescent="0.35">
      <c r="W2068" s="150">
        <f t="shared" si="32"/>
        <v>0</v>
      </c>
    </row>
    <row r="2069" spans="23:23" x14ac:dyDescent="0.35">
      <c r="W2069" s="150">
        <f t="shared" si="32"/>
        <v>0</v>
      </c>
    </row>
    <row r="2070" spans="23:23" x14ac:dyDescent="0.35">
      <c r="W2070" s="150">
        <f t="shared" si="32"/>
        <v>0</v>
      </c>
    </row>
    <row r="2071" spans="23:23" x14ac:dyDescent="0.35">
      <c r="W2071" s="150">
        <f t="shared" si="32"/>
        <v>0</v>
      </c>
    </row>
    <row r="2072" spans="23:23" x14ac:dyDescent="0.35">
      <c r="W2072" s="150">
        <f t="shared" si="32"/>
        <v>0</v>
      </c>
    </row>
    <row r="2073" spans="23:23" x14ac:dyDescent="0.35">
      <c r="W2073" s="150">
        <f t="shared" si="32"/>
        <v>0</v>
      </c>
    </row>
    <row r="2074" spans="23:23" x14ac:dyDescent="0.35">
      <c r="W2074" s="150">
        <f t="shared" si="32"/>
        <v>0</v>
      </c>
    </row>
    <row r="2075" spans="23:23" x14ac:dyDescent="0.35">
      <c r="W2075" s="150">
        <f t="shared" si="32"/>
        <v>0</v>
      </c>
    </row>
    <row r="2076" spans="23:23" x14ac:dyDescent="0.35">
      <c r="W2076" s="150">
        <f t="shared" si="32"/>
        <v>0</v>
      </c>
    </row>
    <row r="2077" spans="23:23" x14ac:dyDescent="0.35">
      <c r="W2077" s="150">
        <f t="shared" si="32"/>
        <v>0</v>
      </c>
    </row>
    <row r="2078" spans="23:23" x14ac:dyDescent="0.35">
      <c r="W2078" s="150">
        <f t="shared" si="32"/>
        <v>0</v>
      </c>
    </row>
    <row r="2079" spans="23:23" x14ac:dyDescent="0.35">
      <c r="W2079" s="150">
        <f t="shared" si="32"/>
        <v>0</v>
      </c>
    </row>
    <row r="2080" spans="23:23" x14ac:dyDescent="0.35">
      <c r="W2080" s="150">
        <f t="shared" si="32"/>
        <v>0</v>
      </c>
    </row>
    <row r="2081" spans="23:23" x14ac:dyDescent="0.35">
      <c r="W2081" s="150">
        <f t="shared" si="32"/>
        <v>0</v>
      </c>
    </row>
    <row r="2082" spans="23:23" x14ac:dyDescent="0.35">
      <c r="W2082" s="150">
        <f t="shared" si="32"/>
        <v>0</v>
      </c>
    </row>
    <row r="2083" spans="23:23" x14ac:dyDescent="0.35">
      <c r="W2083" s="150">
        <f t="shared" si="32"/>
        <v>0</v>
      </c>
    </row>
    <row r="2084" spans="23:23" x14ac:dyDescent="0.35">
      <c r="W2084" s="150">
        <f t="shared" si="32"/>
        <v>0</v>
      </c>
    </row>
    <row r="2085" spans="23:23" x14ac:dyDescent="0.35">
      <c r="W2085" s="150">
        <f t="shared" si="32"/>
        <v>0</v>
      </c>
    </row>
    <row r="2086" spans="23:23" x14ac:dyDescent="0.35">
      <c r="W2086" s="150">
        <f t="shared" si="32"/>
        <v>0</v>
      </c>
    </row>
    <row r="2087" spans="23:23" x14ac:dyDescent="0.35">
      <c r="W2087" s="150">
        <f t="shared" si="32"/>
        <v>0</v>
      </c>
    </row>
    <row r="2088" spans="23:23" x14ac:dyDescent="0.35">
      <c r="W2088" s="150">
        <f t="shared" si="32"/>
        <v>0</v>
      </c>
    </row>
    <row r="2089" spans="23:23" x14ac:dyDescent="0.35">
      <c r="W2089" s="150">
        <f t="shared" si="32"/>
        <v>0</v>
      </c>
    </row>
    <row r="2090" spans="23:23" x14ac:dyDescent="0.35">
      <c r="W2090" s="150">
        <f t="shared" si="32"/>
        <v>0</v>
      </c>
    </row>
    <row r="2091" spans="23:23" x14ac:dyDescent="0.35">
      <c r="W2091" s="150">
        <f t="shared" si="32"/>
        <v>0</v>
      </c>
    </row>
    <row r="2092" spans="23:23" x14ac:dyDescent="0.35">
      <c r="W2092" s="150">
        <f t="shared" si="32"/>
        <v>0</v>
      </c>
    </row>
    <row r="2093" spans="23:23" x14ac:dyDescent="0.35">
      <c r="W2093" s="150">
        <f t="shared" si="32"/>
        <v>0</v>
      </c>
    </row>
    <row r="2094" spans="23:23" x14ac:dyDescent="0.35">
      <c r="W2094" s="150">
        <f t="shared" si="32"/>
        <v>0</v>
      </c>
    </row>
    <row r="2095" spans="23:23" x14ac:dyDescent="0.35">
      <c r="W2095" s="150">
        <f t="shared" si="32"/>
        <v>0</v>
      </c>
    </row>
    <row r="2096" spans="23:23" x14ac:dyDescent="0.35">
      <c r="W2096" s="150">
        <f t="shared" si="32"/>
        <v>0</v>
      </c>
    </row>
    <row r="2097" spans="23:23" x14ac:dyDescent="0.35">
      <c r="W2097" s="150">
        <f t="shared" si="32"/>
        <v>0</v>
      </c>
    </row>
    <row r="2098" spans="23:23" x14ac:dyDescent="0.35">
      <c r="W2098" s="150">
        <f t="shared" si="32"/>
        <v>0</v>
      </c>
    </row>
    <row r="2099" spans="23:23" x14ac:dyDescent="0.35">
      <c r="W2099" s="150">
        <f t="shared" si="32"/>
        <v>0</v>
      </c>
    </row>
    <row r="2100" spans="23:23" x14ac:dyDescent="0.35">
      <c r="W2100" s="150">
        <f t="shared" si="32"/>
        <v>0</v>
      </c>
    </row>
    <row r="2101" spans="23:23" x14ac:dyDescent="0.35">
      <c r="W2101" s="150">
        <f t="shared" si="32"/>
        <v>0</v>
      </c>
    </row>
    <row r="2102" spans="23:23" x14ac:dyDescent="0.35">
      <c r="W2102" s="150">
        <f t="shared" si="32"/>
        <v>0</v>
      </c>
    </row>
    <row r="2103" spans="23:23" x14ac:dyDescent="0.35">
      <c r="W2103" s="150">
        <f t="shared" si="32"/>
        <v>0</v>
      </c>
    </row>
    <row r="2104" spans="23:23" x14ac:dyDescent="0.35">
      <c r="W2104" s="150">
        <f t="shared" si="32"/>
        <v>0</v>
      </c>
    </row>
    <row r="2105" spans="23:23" x14ac:dyDescent="0.35">
      <c r="W2105" s="150">
        <f t="shared" si="32"/>
        <v>0</v>
      </c>
    </row>
    <row r="2106" spans="23:23" x14ac:dyDescent="0.35">
      <c r="W2106" s="150">
        <f t="shared" si="32"/>
        <v>0</v>
      </c>
    </row>
    <row r="2107" spans="23:23" x14ac:dyDescent="0.35">
      <c r="W2107" s="150">
        <f t="shared" si="32"/>
        <v>0</v>
      </c>
    </row>
    <row r="2108" spans="23:23" x14ac:dyDescent="0.35">
      <c r="W2108" s="150">
        <f t="shared" si="32"/>
        <v>0</v>
      </c>
    </row>
    <row r="2109" spans="23:23" x14ac:dyDescent="0.35">
      <c r="W2109" s="150">
        <f t="shared" si="32"/>
        <v>0</v>
      </c>
    </row>
    <row r="2110" spans="23:23" x14ac:dyDescent="0.35">
      <c r="W2110" s="150">
        <f t="shared" si="32"/>
        <v>0</v>
      </c>
    </row>
    <row r="2111" spans="23:23" x14ac:dyDescent="0.35">
      <c r="W2111" s="150">
        <f t="shared" si="32"/>
        <v>0</v>
      </c>
    </row>
    <row r="2112" spans="23:23" x14ac:dyDescent="0.35">
      <c r="W2112" s="150">
        <f t="shared" si="32"/>
        <v>0</v>
      </c>
    </row>
    <row r="2113" spans="23:23" x14ac:dyDescent="0.35">
      <c r="W2113" s="150">
        <f t="shared" si="32"/>
        <v>0</v>
      </c>
    </row>
    <row r="2114" spans="23:23" x14ac:dyDescent="0.35">
      <c r="W2114" s="150">
        <f t="shared" si="32"/>
        <v>0</v>
      </c>
    </row>
    <row r="2115" spans="23:23" x14ac:dyDescent="0.35">
      <c r="W2115" s="150">
        <f t="shared" ref="W2115:W2178" si="33">IF(V2115 &lt;=  N2115 + 30, 0, S2115 * 12% * ((V2115 - (N2115 + 30)) / 365))</f>
        <v>0</v>
      </c>
    </row>
    <row r="2116" spans="23:23" x14ac:dyDescent="0.35">
      <c r="W2116" s="150">
        <f t="shared" si="33"/>
        <v>0</v>
      </c>
    </row>
    <row r="2117" spans="23:23" x14ac:dyDescent="0.35">
      <c r="W2117" s="150">
        <f t="shared" si="33"/>
        <v>0</v>
      </c>
    </row>
    <row r="2118" spans="23:23" x14ac:dyDescent="0.35">
      <c r="W2118" s="150">
        <f t="shared" si="33"/>
        <v>0</v>
      </c>
    </row>
    <row r="2119" spans="23:23" x14ac:dyDescent="0.35">
      <c r="W2119" s="150">
        <f t="shared" si="33"/>
        <v>0</v>
      </c>
    </row>
    <row r="2120" spans="23:23" x14ac:dyDescent="0.35">
      <c r="W2120" s="150">
        <f t="shared" si="33"/>
        <v>0</v>
      </c>
    </row>
    <row r="2121" spans="23:23" x14ac:dyDescent="0.35">
      <c r="W2121" s="150">
        <f t="shared" si="33"/>
        <v>0</v>
      </c>
    </row>
    <row r="2122" spans="23:23" x14ac:dyDescent="0.35">
      <c r="W2122" s="150">
        <f t="shared" si="33"/>
        <v>0</v>
      </c>
    </row>
    <row r="2123" spans="23:23" x14ac:dyDescent="0.35">
      <c r="W2123" s="150">
        <f t="shared" si="33"/>
        <v>0</v>
      </c>
    </row>
    <row r="2124" spans="23:23" x14ac:dyDescent="0.35">
      <c r="W2124" s="150">
        <f t="shared" si="33"/>
        <v>0</v>
      </c>
    </row>
    <row r="2125" spans="23:23" x14ac:dyDescent="0.35">
      <c r="W2125" s="150">
        <f t="shared" si="33"/>
        <v>0</v>
      </c>
    </row>
    <row r="2126" spans="23:23" x14ac:dyDescent="0.35">
      <c r="W2126" s="150">
        <f t="shared" si="33"/>
        <v>0</v>
      </c>
    </row>
    <row r="2127" spans="23:23" x14ac:dyDescent="0.35">
      <c r="W2127" s="150">
        <f t="shared" si="33"/>
        <v>0</v>
      </c>
    </row>
    <row r="2128" spans="23:23" x14ac:dyDescent="0.35">
      <c r="W2128" s="150">
        <f t="shared" si="33"/>
        <v>0</v>
      </c>
    </row>
    <row r="2129" spans="23:23" x14ac:dyDescent="0.35">
      <c r="W2129" s="150">
        <f t="shared" si="33"/>
        <v>0</v>
      </c>
    </row>
    <row r="2130" spans="23:23" x14ac:dyDescent="0.35">
      <c r="W2130" s="150">
        <f t="shared" si="33"/>
        <v>0</v>
      </c>
    </row>
    <row r="2131" spans="23:23" x14ac:dyDescent="0.35">
      <c r="W2131" s="150">
        <f t="shared" si="33"/>
        <v>0</v>
      </c>
    </row>
    <row r="2132" spans="23:23" x14ac:dyDescent="0.35">
      <c r="W2132" s="150">
        <f t="shared" si="33"/>
        <v>0</v>
      </c>
    </row>
    <row r="2133" spans="23:23" x14ac:dyDescent="0.35">
      <c r="W2133" s="150">
        <f t="shared" si="33"/>
        <v>0</v>
      </c>
    </row>
    <row r="2134" spans="23:23" x14ac:dyDescent="0.35">
      <c r="W2134" s="150">
        <f t="shared" si="33"/>
        <v>0</v>
      </c>
    </row>
    <row r="2135" spans="23:23" x14ac:dyDescent="0.35">
      <c r="W2135" s="150">
        <f t="shared" si="33"/>
        <v>0</v>
      </c>
    </row>
    <row r="2136" spans="23:23" x14ac:dyDescent="0.35">
      <c r="W2136" s="150">
        <f t="shared" si="33"/>
        <v>0</v>
      </c>
    </row>
    <row r="2137" spans="23:23" x14ac:dyDescent="0.35">
      <c r="W2137" s="150">
        <f t="shared" si="33"/>
        <v>0</v>
      </c>
    </row>
    <row r="2138" spans="23:23" x14ac:dyDescent="0.35">
      <c r="W2138" s="150">
        <f t="shared" si="33"/>
        <v>0</v>
      </c>
    </row>
    <row r="2139" spans="23:23" x14ac:dyDescent="0.35">
      <c r="W2139" s="150">
        <f t="shared" si="33"/>
        <v>0</v>
      </c>
    </row>
    <row r="2140" spans="23:23" x14ac:dyDescent="0.35">
      <c r="W2140" s="150">
        <f t="shared" si="33"/>
        <v>0</v>
      </c>
    </row>
    <row r="2141" spans="23:23" x14ac:dyDescent="0.35">
      <c r="W2141" s="150">
        <f t="shared" si="33"/>
        <v>0</v>
      </c>
    </row>
    <row r="2142" spans="23:23" x14ac:dyDescent="0.35">
      <c r="W2142" s="150">
        <f t="shared" si="33"/>
        <v>0</v>
      </c>
    </row>
    <row r="2143" spans="23:23" x14ac:dyDescent="0.35">
      <c r="W2143" s="150">
        <f t="shared" si="33"/>
        <v>0</v>
      </c>
    </row>
    <row r="2144" spans="23:23" x14ac:dyDescent="0.35">
      <c r="W2144" s="150">
        <f t="shared" si="33"/>
        <v>0</v>
      </c>
    </row>
    <row r="2145" spans="23:23" x14ac:dyDescent="0.35">
      <c r="W2145" s="150">
        <f t="shared" si="33"/>
        <v>0</v>
      </c>
    </row>
    <row r="2146" spans="23:23" x14ac:dyDescent="0.35">
      <c r="W2146" s="150">
        <f t="shared" si="33"/>
        <v>0</v>
      </c>
    </row>
    <row r="2147" spans="23:23" x14ac:dyDescent="0.35">
      <c r="W2147" s="150">
        <f t="shared" si="33"/>
        <v>0</v>
      </c>
    </row>
    <row r="2148" spans="23:23" x14ac:dyDescent="0.35">
      <c r="W2148" s="150">
        <f t="shared" si="33"/>
        <v>0</v>
      </c>
    </row>
    <row r="2149" spans="23:23" x14ac:dyDescent="0.35">
      <c r="W2149" s="150">
        <f t="shared" si="33"/>
        <v>0</v>
      </c>
    </row>
    <row r="2150" spans="23:23" x14ac:dyDescent="0.35">
      <c r="W2150" s="150">
        <f t="shared" si="33"/>
        <v>0</v>
      </c>
    </row>
    <row r="2151" spans="23:23" x14ac:dyDescent="0.35">
      <c r="W2151" s="150">
        <f t="shared" si="33"/>
        <v>0</v>
      </c>
    </row>
    <row r="2152" spans="23:23" x14ac:dyDescent="0.35">
      <c r="W2152" s="150">
        <f t="shared" si="33"/>
        <v>0</v>
      </c>
    </row>
    <row r="2153" spans="23:23" x14ac:dyDescent="0.35">
      <c r="W2153" s="150">
        <f t="shared" si="33"/>
        <v>0</v>
      </c>
    </row>
    <row r="2154" spans="23:23" x14ac:dyDescent="0.35">
      <c r="W2154" s="150">
        <f t="shared" si="33"/>
        <v>0</v>
      </c>
    </row>
    <row r="2155" spans="23:23" x14ac:dyDescent="0.35">
      <c r="W2155" s="150">
        <f t="shared" si="33"/>
        <v>0</v>
      </c>
    </row>
    <row r="2156" spans="23:23" x14ac:dyDescent="0.35">
      <c r="W2156" s="150">
        <f t="shared" si="33"/>
        <v>0</v>
      </c>
    </row>
    <row r="2157" spans="23:23" x14ac:dyDescent="0.35">
      <c r="W2157" s="150">
        <f t="shared" si="33"/>
        <v>0</v>
      </c>
    </row>
    <row r="2158" spans="23:23" x14ac:dyDescent="0.35">
      <c r="W2158" s="150">
        <f t="shared" si="33"/>
        <v>0</v>
      </c>
    </row>
    <row r="2159" spans="23:23" x14ac:dyDescent="0.35">
      <c r="W2159" s="150">
        <f t="shared" si="33"/>
        <v>0</v>
      </c>
    </row>
    <row r="2160" spans="23:23" x14ac:dyDescent="0.35">
      <c r="W2160" s="150">
        <f t="shared" si="33"/>
        <v>0</v>
      </c>
    </row>
    <row r="2161" spans="23:23" x14ac:dyDescent="0.35">
      <c r="W2161" s="150">
        <f t="shared" si="33"/>
        <v>0</v>
      </c>
    </row>
    <row r="2162" spans="23:23" x14ac:dyDescent="0.35">
      <c r="W2162" s="150">
        <f t="shared" si="33"/>
        <v>0</v>
      </c>
    </row>
    <row r="2163" spans="23:23" x14ac:dyDescent="0.35">
      <c r="W2163" s="150">
        <f t="shared" si="33"/>
        <v>0</v>
      </c>
    </row>
    <row r="2164" spans="23:23" x14ac:dyDescent="0.35">
      <c r="W2164" s="150">
        <f t="shared" si="33"/>
        <v>0</v>
      </c>
    </row>
    <row r="2165" spans="23:23" x14ac:dyDescent="0.35">
      <c r="W2165" s="150">
        <f t="shared" si="33"/>
        <v>0</v>
      </c>
    </row>
    <row r="2166" spans="23:23" x14ac:dyDescent="0.35">
      <c r="W2166" s="150">
        <f t="shared" si="33"/>
        <v>0</v>
      </c>
    </row>
    <row r="2167" spans="23:23" x14ac:dyDescent="0.35">
      <c r="W2167" s="150">
        <f t="shared" si="33"/>
        <v>0</v>
      </c>
    </row>
    <row r="2168" spans="23:23" x14ac:dyDescent="0.35">
      <c r="W2168" s="150">
        <f t="shared" si="33"/>
        <v>0</v>
      </c>
    </row>
    <row r="2169" spans="23:23" x14ac:dyDescent="0.35">
      <c r="W2169" s="150">
        <f t="shared" si="33"/>
        <v>0</v>
      </c>
    </row>
    <row r="2170" spans="23:23" x14ac:dyDescent="0.35">
      <c r="W2170" s="150">
        <f t="shared" si="33"/>
        <v>0</v>
      </c>
    </row>
    <row r="2171" spans="23:23" x14ac:dyDescent="0.35">
      <c r="W2171" s="150">
        <f t="shared" si="33"/>
        <v>0</v>
      </c>
    </row>
    <row r="2172" spans="23:23" x14ac:dyDescent="0.35">
      <c r="W2172" s="150">
        <f t="shared" si="33"/>
        <v>0</v>
      </c>
    </row>
    <row r="2173" spans="23:23" x14ac:dyDescent="0.35">
      <c r="W2173" s="150">
        <f t="shared" si="33"/>
        <v>0</v>
      </c>
    </row>
    <row r="2174" spans="23:23" x14ac:dyDescent="0.35">
      <c r="W2174" s="150">
        <f t="shared" si="33"/>
        <v>0</v>
      </c>
    </row>
    <row r="2175" spans="23:23" x14ac:dyDescent="0.35">
      <c r="W2175" s="150">
        <f t="shared" si="33"/>
        <v>0</v>
      </c>
    </row>
    <row r="2176" spans="23:23" x14ac:dyDescent="0.35">
      <c r="W2176" s="150">
        <f t="shared" si="33"/>
        <v>0</v>
      </c>
    </row>
    <row r="2177" spans="23:23" x14ac:dyDescent="0.35">
      <c r="W2177" s="150">
        <f t="shared" si="33"/>
        <v>0</v>
      </c>
    </row>
    <row r="2178" spans="23:23" x14ac:dyDescent="0.35">
      <c r="W2178" s="150">
        <f t="shared" si="33"/>
        <v>0</v>
      </c>
    </row>
    <row r="2179" spans="23:23" x14ac:dyDescent="0.35">
      <c r="W2179" s="150">
        <f t="shared" ref="W2179:W2242" si="34">IF(V2179 &lt;=  N2179 + 30, 0, S2179 * 12% * ((V2179 - (N2179 + 30)) / 365))</f>
        <v>0</v>
      </c>
    </row>
    <row r="2180" spans="23:23" x14ac:dyDescent="0.35">
      <c r="W2180" s="150">
        <f t="shared" si="34"/>
        <v>0</v>
      </c>
    </row>
    <row r="2181" spans="23:23" x14ac:dyDescent="0.35">
      <c r="W2181" s="150">
        <f t="shared" si="34"/>
        <v>0</v>
      </c>
    </row>
    <row r="2182" spans="23:23" x14ac:dyDescent="0.35">
      <c r="W2182" s="150">
        <f t="shared" si="34"/>
        <v>0</v>
      </c>
    </row>
    <row r="2183" spans="23:23" x14ac:dyDescent="0.35">
      <c r="W2183" s="150">
        <f t="shared" si="34"/>
        <v>0</v>
      </c>
    </row>
    <row r="2184" spans="23:23" x14ac:dyDescent="0.35">
      <c r="W2184" s="150">
        <f t="shared" si="34"/>
        <v>0</v>
      </c>
    </row>
    <row r="2185" spans="23:23" x14ac:dyDescent="0.35">
      <c r="W2185" s="150">
        <f t="shared" si="34"/>
        <v>0</v>
      </c>
    </row>
    <row r="2186" spans="23:23" x14ac:dyDescent="0.35">
      <c r="W2186" s="150">
        <f t="shared" si="34"/>
        <v>0</v>
      </c>
    </row>
    <row r="2187" spans="23:23" x14ac:dyDescent="0.35">
      <c r="W2187" s="150">
        <f t="shared" si="34"/>
        <v>0</v>
      </c>
    </row>
    <row r="2188" spans="23:23" x14ac:dyDescent="0.35">
      <c r="W2188" s="150">
        <f t="shared" si="34"/>
        <v>0</v>
      </c>
    </row>
    <row r="2189" spans="23:23" x14ac:dyDescent="0.35">
      <c r="W2189" s="150">
        <f t="shared" si="34"/>
        <v>0</v>
      </c>
    </row>
    <row r="2190" spans="23:23" x14ac:dyDescent="0.35">
      <c r="W2190" s="150">
        <f t="shared" si="34"/>
        <v>0</v>
      </c>
    </row>
    <row r="2191" spans="23:23" x14ac:dyDescent="0.35">
      <c r="W2191" s="150">
        <f t="shared" si="34"/>
        <v>0</v>
      </c>
    </row>
    <row r="2192" spans="23:23" x14ac:dyDescent="0.35">
      <c r="W2192" s="150">
        <f t="shared" si="34"/>
        <v>0</v>
      </c>
    </row>
    <row r="2193" spans="23:23" x14ac:dyDescent="0.35">
      <c r="W2193" s="150">
        <f t="shared" si="34"/>
        <v>0</v>
      </c>
    </row>
    <row r="2194" spans="23:23" x14ac:dyDescent="0.35">
      <c r="W2194" s="150">
        <f t="shared" si="34"/>
        <v>0</v>
      </c>
    </row>
    <row r="2195" spans="23:23" x14ac:dyDescent="0.35">
      <c r="W2195" s="150">
        <f t="shared" si="34"/>
        <v>0</v>
      </c>
    </row>
    <row r="2196" spans="23:23" x14ac:dyDescent="0.35">
      <c r="W2196" s="150">
        <f t="shared" si="34"/>
        <v>0</v>
      </c>
    </row>
    <row r="2197" spans="23:23" x14ac:dyDescent="0.35">
      <c r="W2197" s="150">
        <f t="shared" si="34"/>
        <v>0</v>
      </c>
    </row>
    <row r="2198" spans="23:23" x14ac:dyDescent="0.35">
      <c r="W2198" s="150">
        <f t="shared" si="34"/>
        <v>0</v>
      </c>
    </row>
    <row r="2199" spans="23:23" x14ac:dyDescent="0.35">
      <c r="W2199" s="150">
        <f t="shared" si="34"/>
        <v>0</v>
      </c>
    </row>
    <row r="2200" spans="23:23" x14ac:dyDescent="0.35">
      <c r="W2200" s="150">
        <f t="shared" si="34"/>
        <v>0</v>
      </c>
    </row>
    <row r="2201" spans="23:23" x14ac:dyDescent="0.35">
      <c r="W2201" s="150">
        <f t="shared" si="34"/>
        <v>0</v>
      </c>
    </row>
    <row r="2202" spans="23:23" x14ac:dyDescent="0.35">
      <c r="W2202" s="150">
        <f t="shared" si="34"/>
        <v>0</v>
      </c>
    </row>
    <row r="2203" spans="23:23" x14ac:dyDescent="0.35">
      <c r="W2203" s="150">
        <f t="shared" si="34"/>
        <v>0</v>
      </c>
    </row>
    <row r="2204" spans="23:23" x14ac:dyDescent="0.35">
      <c r="W2204" s="150">
        <f t="shared" si="34"/>
        <v>0</v>
      </c>
    </row>
    <row r="2205" spans="23:23" x14ac:dyDescent="0.35">
      <c r="W2205" s="150">
        <f t="shared" si="34"/>
        <v>0</v>
      </c>
    </row>
    <row r="2206" spans="23:23" x14ac:dyDescent="0.35">
      <c r="W2206" s="150">
        <f t="shared" si="34"/>
        <v>0</v>
      </c>
    </row>
    <row r="2207" spans="23:23" x14ac:dyDescent="0.35">
      <c r="W2207" s="150">
        <f t="shared" si="34"/>
        <v>0</v>
      </c>
    </row>
    <row r="2208" spans="23:23" x14ac:dyDescent="0.35">
      <c r="W2208" s="150">
        <f t="shared" si="34"/>
        <v>0</v>
      </c>
    </row>
    <row r="2209" spans="23:23" x14ac:dyDescent="0.35">
      <c r="W2209" s="150">
        <f t="shared" si="34"/>
        <v>0</v>
      </c>
    </row>
    <row r="2210" spans="23:23" x14ac:dyDescent="0.35">
      <c r="W2210" s="150">
        <f t="shared" si="34"/>
        <v>0</v>
      </c>
    </row>
    <row r="2211" spans="23:23" x14ac:dyDescent="0.35">
      <c r="W2211" s="150">
        <f t="shared" si="34"/>
        <v>0</v>
      </c>
    </row>
    <row r="2212" spans="23:23" x14ac:dyDescent="0.35">
      <c r="W2212" s="150">
        <f t="shared" si="34"/>
        <v>0</v>
      </c>
    </row>
    <row r="2213" spans="23:23" x14ac:dyDescent="0.35">
      <c r="W2213" s="150">
        <f t="shared" si="34"/>
        <v>0</v>
      </c>
    </row>
    <row r="2214" spans="23:23" x14ac:dyDescent="0.35">
      <c r="W2214" s="150">
        <f t="shared" si="34"/>
        <v>0</v>
      </c>
    </row>
    <row r="2215" spans="23:23" x14ac:dyDescent="0.35">
      <c r="W2215" s="150">
        <f t="shared" si="34"/>
        <v>0</v>
      </c>
    </row>
    <row r="2216" spans="23:23" x14ac:dyDescent="0.35">
      <c r="W2216" s="150">
        <f t="shared" si="34"/>
        <v>0</v>
      </c>
    </row>
    <row r="2217" spans="23:23" x14ac:dyDescent="0.35">
      <c r="W2217" s="150">
        <f t="shared" si="34"/>
        <v>0</v>
      </c>
    </row>
    <row r="2218" spans="23:23" x14ac:dyDescent="0.35">
      <c r="W2218" s="150">
        <f t="shared" si="34"/>
        <v>0</v>
      </c>
    </row>
    <row r="2219" spans="23:23" x14ac:dyDescent="0.35">
      <c r="W2219" s="150">
        <f t="shared" si="34"/>
        <v>0</v>
      </c>
    </row>
    <row r="2220" spans="23:23" x14ac:dyDescent="0.35">
      <c r="W2220" s="150">
        <f t="shared" si="34"/>
        <v>0</v>
      </c>
    </row>
    <row r="2221" spans="23:23" x14ac:dyDescent="0.35">
      <c r="W2221" s="150">
        <f t="shared" si="34"/>
        <v>0</v>
      </c>
    </row>
    <row r="2222" spans="23:23" x14ac:dyDescent="0.35">
      <c r="W2222" s="150">
        <f t="shared" si="34"/>
        <v>0</v>
      </c>
    </row>
    <row r="2223" spans="23:23" x14ac:dyDescent="0.35">
      <c r="W2223" s="150">
        <f t="shared" si="34"/>
        <v>0</v>
      </c>
    </row>
    <row r="2224" spans="23:23" x14ac:dyDescent="0.35">
      <c r="W2224" s="150">
        <f t="shared" si="34"/>
        <v>0</v>
      </c>
    </row>
    <row r="2225" spans="23:23" x14ac:dyDescent="0.35">
      <c r="W2225" s="150">
        <f t="shared" si="34"/>
        <v>0</v>
      </c>
    </row>
    <row r="2226" spans="23:23" x14ac:dyDescent="0.35">
      <c r="W2226" s="150">
        <f t="shared" si="34"/>
        <v>0</v>
      </c>
    </row>
    <row r="2227" spans="23:23" x14ac:dyDescent="0.35">
      <c r="W2227" s="150">
        <f t="shared" si="34"/>
        <v>0</v>
      </c>
    </row>
    <row r="2228" spans="23:23" x14ac:dyDescent="0.35">
      <c r="W2228" s="150">
        <f t="shared" si="34"/>
        <v>0</v>
      </c>
    </row>
    <row r="2229" spans="23:23" x14ac:dyDescent="0.35">
      <c r="W2229" s="150">
        <f t="shared" si="34"/>
        <v>0</v>
      </c>
    </row>
    <row r="2230" spans="23:23" x14ac:dyDescent="0.35">
      <c r="W2230" s="150">
        <f t="shared" si="34"/>
        <v>0</v>
      </c>
    </row>
    <row r="2231" spans="23:23" x14ac:dyDescent="0.35">
      <c r="W2231" s="150">
        <f t="shared" si="34"/>
        <v>0</v>
      </c>
    </row>
    <row r="2232" spans="23:23" x14ac:dyDescent="0.35">
      <c r="W2232" s="150">
        <f t="shared" si="34"/>
        <v>0</v>
      </c>
    </row>
    <row r="2233" spans="23:23" x14ac:dyDescent="0.35">
      <c r="W2233" s="150">
        <f t="shared" si="34"/>
        <v>0</v>
      </c>
    </row>
    <row r="2234" spans="23:23" x14ac:dyDescent="0.35">
      <c r="W2234" s="150">
        <f t="shared" si="34"/>
        <v>0</v>
      </c>
    </row>
    <row r="2235" spans="23:23" x14ac:dyDescent="0.35">
      <c r="W2235" s="150">
        <f t="shared" si="34"/>
        <v>0</v>
      </c>
    </row>
    <row r="2236" spans="23:23" x14ac:dyDescent="0.35">
      <c r="W2236" s="150">
        <f t="shared" si="34"/>
        <v>0</v>
      </c>
    </row>
    <row r="2237" spans="23:23" x14ac:dyDescent="0.35">
      <c r="W2237" s="150">
        <f t="shared" si="34"/>
        <v>0</v>
      </c>
    </row>
    <row r="2238" spans="23:23" x14ac:dyDescent="0.35">
      <c r="W2238" s="150">
        <f t="shared" si="34"/>
        <v>0</v>
      </c>
    </row>
    <row r="2239" spans="23:23" x14ac:dyDescent="0.35">
      <c r="W2239" s="150">
        <f t="shared" si="34"/>
        <v>0</v>
      </c>
    </row>
    <row r="2240" spans="23:23" x14ac:dyDescent="0.35">
      <c r="W2240" s="150">
        <f t="shared" si="34"/>
        <v>0</v>
      </c>
    </row>
    <row r="2241" spans="23:23" x14ac:dyDescent="0.35">
      <c r="W2241" s="150">
        <f t="shared" si="34"/>
        <v>0</v>
      </c>
    </row>
    <row r="2242" spans="23:23" x14ac:dyDescent="0.35">
      <c r="W2242" s="150">
        <f t="shared" si="34"/>
        <v>0</v>
      </c>
    </row>
    <row r="2243" spans="23:23" x14ac:dyDescent="0.35">
      <c r="W2243" s="150">
        <f t="shared" ref="W2243:W2306" si="35">IF(V2243 &lt;=  N2243 + 30, 0, S2243 * 12% * ((V2243 - (N2243 + 30)) / 365))</f>
        <v>0</v>
      </c>
    </row>
    <row r="2244" spans="23:23" x14ac:dyDescent="0.35">
      <c r="W2244" s="150">
        <f t="shared" si="35"/>
        <v>0</v>
      </c>
    </row>
    <row r="2245" spans="23:23" x14ac:dyDescent="0.35">
      <c r="W2245" s="150">
        <f t="shared" si="35"/>
        <v>0</v>
      </c>
    </row>
    <row r="2246" spans="23:23" x14ac:dyDescent="0.35">
      <c r="W2246" s="150">
        <f t="shared" si="35"/>
        <v>0</v>
      </c>
    </row>
    <row r="2247" spans="23:23" x14ac:dyDescent="0.35">
      <c r="W2247" s="150">
        <f t="shared" si="35"/>
        <v>0</v>
      </c>
    </row>
    <row r="2248" spans="23:23" x14ac:dyDescent="0.35">
      <c r="W2248" s="150">
        <f t="shared" si="35"/>
        <v>0</v>
      </c>
    </row>
    <row r="2249" spans="23:23" x14ac:dyDescent="0.35">
      <c r="W2249" s="150">
        <f t="shared" si="35"/>
        <v>0</v>
      </c>
    </row>
    <row r="2250" spans="23:23" x14ac:dyDescent="0.35">
      <c r="W2250" s="150">
        <f t="shared" si="35"/>
        <v>0</v>
      </c>
    </row>
    <row r="2251" spans="23:23" x14ac:dyDescent="0.35">
      <c r="W2251" s="150">
        <f t="shared" si="35"/>
        <v>0</v>
      </c>
    </row>
    <row r="2252" spans="23:23" x14ac:dyDescent="0.35">
      <c r="W2252" s="150">
        <f t="shared" si="35"/>
        <v>0</v>
      </c>
    </row>
    <row r="2253" spans="23:23" x14ac:dyDescent="0.35">
      <c r="W2253" s="150">
        <f t="shared" si="35"/>
        <v>0</v>
      </c>
    </row>
    <row r="2254" spans="23:23" x14ac:dyDescent="0.35">
      <c r="W2254" s="150">
        <f t="shared" si="35"/>
        <v>0</v>
      </c>
    </row>
    <row r="2255" spans="23:23" x14ac:dyDescent="0.35">
      <c r="W2255" s="150">
        <f t="shared" si="35"/>
        <v>0</v>
      </c>
    </row>
    <row r="2256" spans="23:23" x14ac:dyDescent="0.35">
      <c r="W2256" s="150">
        <f t="shared" si="35"/>
        <v>0</v>
      </c>
    </row>
    <row r="2257" spans="23:23" x14ac:dyDescent="0.35">
      <c r="W2257" s="150">
        <f t="shared" si="35"/>
        <v>0</v>
      </c>
    </row>
    <row r="2258" spans="23:23" x14ac:dyDescent="0.35">
      <c r="W2258" s="150">
        <f t="shared" si="35"/>
        <v>0</v>
      </c>
    </row>
    <row r="2259" spans="23:23" x14ac:dyDescent="0.35">
      <c r="W2259" s="150">
        <f t="shared" si="35"/>
        <v>0</v>
      </c>
    </row>
    <row r="2260" spans="23:23" x14ac:dyDescent="0.35">
      <c r="W2260" s="150">
        <f t="shared" si="35"/>
        <v>0</v>
      </c>
    </row>
    <row r="2261" spans="23:23" x14ac:dyDescent="0.35">
      <c r="W2261" s="150">
        <f t="shared" si="35"/>
        <v>0</v>
      </c>
    </row>
    <row r="2262" spans="23:23" x14ac:dyDescent="0.35">
      <c r="W2262" s="150">
        <f t="shared" si="35"/>
        <v>0</v>
      </c>
    </row>
    <row r="2263" spans="23:23" x14ac:dyDescent="0.35">
      <c r="W2263" s="150">
        <f t="shared" si="35"/>
        <v>0</v>
      </c>
    </row>
    <row r="2264" spans="23:23" x14ac:dyDescent="0.35">
      <c r="W2264" s="150">
        <f t="shared" si="35"/>
        <v>0</v>
      </c>
    </row>
    <row r="2265" spans="23:23" x14ac:dyDescent="0.35">
      <c r="W2265" s="150">
        <f t="shared" si="35"/>
        <v>0</v>
      </c>
    </row>
    <row r="2266" spans="23:23" x14ac:dyDescent="0.35">
      <c r="W2266" s="150">
        <f t="shared" si="35"/>
        <v>0</v>
      </c>
    </row>
    <row r="2267" spans="23:23" x14ac:dyDescent="0.35">
      <c r="W2267" s="150">
        <f t="shared" si="35"/>
        <v>0</v>
      </c>
    </row>
    <row r="2268" spans="23:23" x14ac:dyDescent="0.35">
      <c r="W2268" s="150">
        <f t="shared" si="35"/>
        <v>0</v>
      </c>
    </row>
    <row r="2269" spans="23:23" x14ac:dyDescent="0.35">
      <c r="W2269" s="150">
        <f t="shared" si="35"/>
        <v>0</v>
      </c>
    </row>
    <row r="2270" spans="23:23" x14ac:dyDescent="0.35">
      <c r="W2270" s="150">
        <f t="shared" si="35"/>
        <v>0</v>
      </c>
    </row>
    <row r="2271" spans="23:23" x14ac:dyDescent="0.35">
      <c r="W2271" s="150">
        <f t="shared" si="35"/>
        <v>0</v>
      </c>
    </row>
    <row r="2272" spans="23:23" x14ac:dyDescent="0.35">
      <c r="W2272" s="150">
        <f t="shared" si="35"/>
        <v>0</v>
      </c>
    </row>
    <row r="2273" spans="23:23" x14ac:dyDescent="0.35">
      <c r="W2273" s="150">
        <f t="shared" si="35"/>
        <v>0</v>
      </c>
    </row>
    <row r="2274" spans="23:23" x14ac:dyDescent="0.35">
      <c r="W2274" s="150">
        <f t="shared" si="35"/>
        <v>0</v>
      </c>
    </row>
    <row r="2275" spans="23:23" x14ac:dyDescent="0.35">
      <c r="W2275" s="150">
        <f t="shared" si="35"/>
        <v>0</v>
      </c>
    </row>
    <row r="2276" spans="23:23" x14ac:dyDescent="0.35">
      <c r="W2276" s="150">
        <f t="shared" si="35"/>
        <v>0</v>
      </c>
    </row>
    <row r="2277" spans="23:23" x14ac:dyDescent="0.35">
      <c r="W2277" s="150">
        <f t="shared" si="35"/>
        <v>0</v>
      </c>
    </row>
    <row r="2278" spans="23:23" x14ac:dyDescent="0.35">
      <c r="W2278" s="150">
        <f t="shared" si="35"/>
        <v>0</v>
      </c>
    </row>
    <row r="2279" spans="23:23" x14ac:dyDescent="0.35">
      <c r="W2279" s="150">
        <f t="shared" si="35"/>
        <v>0</v>
      </c>
    </row>
    <row r="2280" spans="23:23" x14ac:dyDescent="0.35">
      <c r="W2280" s="150">
        <f t="shared" si="35"/>
        <v>0</v>
      </c>
    </row>
    <row r="2281" spans="23:23" x14ac:dyDescent="0.35">
      <c r="W2281" s="150">
        <f t="shared" si="35"/>
        <v>0</v>
      </c>
    </row>
    <row r="2282" spans="23:23" x14ac:dyDescent="0.35">
      <c r="W2282" s="150">
        <f t="shared" si="35"/>
        <v>0</v>
      </c>
    </row>
    <row r="2283" spans="23:23" x14ac:dyDescent="0.35">
      <c r="W2283" s="150">
        <f t="shared" si="35"/>
        <v>0</v>
      </c>
    </row>
    <row r="2284" spans="23:23" x14ac:dyDescent="0.35">
      <c r="W2284" s="150">
        <f t="shared" si="35"/>
        <v>0</v>
      </c>
    </row>
    <row r="2285" spans="23:23" x14ac:dyDescent="0.35">
      <c r="W2285" s="150">
        <f t="shared" si="35"/>
        <v>0</v>
      </c>
    </row>
    <row r="2286" spans="23:23" x14ac:dyDescent="0.35">
      <c r="W2286" s="150">
        <f t="shared" si="35"/>
        <v>0</v>
      </c>
    </row>
    <row r="2287" spans="23:23" x14ac:dyDescent="0.35">
      <c r="W2287" s="150">
        <f t="shared" si="35"/>
        <v>0</v>
      </c>
    </row>
    <row r="2288" spans="23:23" x14ac:dyDescent="0.35">
      <c r="W2288" s="150">
        <f t="shared" si="35"/>
        <v>0</v>
      </c>
    </row>
    <row r="2289" spans="23:23" x14ac:dyDescent="0.35">
      <c r="W2289" s="150">
        <f t="shared" si="35"/>
        <v>0</v>
      </c>
    </row>
    <row r="2290" spans="23:23" x14ac:dyDescent="0.35">
      <c r="W2290" s="150">
        <f t="shared" si="35"/>
        <v>0</v>
      </c>
    </row>
    <row r="2291" spans="23:23" x14ac:dyDescent="0.35">
      <c r="W2291" s="150">
        <f t="shared" si="35"/>
        <v>0</v>
      </c>
    </row>
    <row r="2292" spans="23:23" x14ac:dyDescent="0.35">
      <c r="W2292" s="150">
        <f t="shared" si="35"/>
        <v>0</v>
      </c>
    </row>
    <row r="2293" spans="23:23" x14ac:dyDescent="0.35">
      <c r="W2293" s="150">
        <f t="shared" si="35"/>
        <v>0</v>
      </c>
    </row>
    <row r="2294" spans="23:23" x14ac:dyDescent="0.35">
      <c r="W2294" s="150">
        <f t="shared" si="35"/>
        <v>0</v>
      </c>
    </row>
    <row r="2295" spans="23:23" x14ac:dyDescent="0.35">
      <c r="W2295" s="150">
        <f t="shared" si="35"/>
        <v>0</v>
      </c>
    </row>
    <row r="2296" spans="23:23" x14ac:dyDescent="0.35">
      <c r="W2296" s="150">
        <f t="shared" si="35"/>
        <v>0</v>
      </c>
    </row>
    <row r="2297" spans="23:23" x14ac:dyDescent="0.35">
      <c r="W2297" s="150">
        <f t="shared" si="35"/>
        <v>0</v>
      </c>
    </row>
    <row r="2298" spans="23:23" x14ac:dyDescent="0.35">
      <c r="W2298" s="150">
        <f t="shared" si="35"/>
        <v>0</v>
      </c>
    </row>
    <row r="2299" spans="23:23" x14ac:dyDescent="0.35">
      <c r="W2299" s="150">
        <f t="shared" si="35"/>
        <v>0</v>
      </c>
    </row>
    <row r="2300" spans="23:23" x14ac:dyDescent="0.35">
      <c r="W2300" s="150">
        <f t="shared" si="35"/>
        <v>0</v>
      </c>
    </row>
    <row r="2301" spans="23:23" x14ac:dyDescent="0.35">
      <c r="W2301" s="150">
        <f t="shared" si="35"/>
        <v>0</v>
      </c>
    </row>
    <row r="2302" spans="23:23" x14ac:dyDescent="0.35">
      <c r="W2302" s="150">
        <f t="shared" si="35"/>
        <v>0</v>
      </c>
    </row>
    <row r="2303" spans="23:23" x14ac:dyDescent="0.35">
      <c r="W2303" s="150">
        <f t="shared" si="35"/>
        <v>0</v>
      </c>
    </row>
    <row r="2304" spans="23:23" x14ac:dyDescent="0.35">
      <c r="W2304" s="150">
        <f t="shared" si="35"/>
        <v>0</v>
      </c>
    </row>
    <row r="2305" spans="23:23" x14ac:dyDescent="0.35">
      <c r="W2305" s="150">
        <f t="shared" si="35"/>
        <v>0</v>
      </c>
    </row>
    <row r="2306" spans="23:23" x14ac:dyDescent="0.35">
      <c r="W2306" s="150">
        <f t="shared" si="35"/>
        <v>0</v>
      </c>
    </row>
    <row r="2307" spans="23:23" x14ac:dyDescent="0.35">
      <c r="W2307" s="150">
        <f t="shared" ref="W2307:W2370" si="36">IF(V2307 &lt;=  N2307 + 30, 0, S2307 * 12% * ((V2307 - (N2307 + 30)) / 365))</f>
        <v>0</v>
      </c>
    </row>
    <row r="2308" spans="23:23" x14ac:dyDescent="0.35">
      <c r="W2308" s="150">
        <f t="shared" si="36"/>
        <v>0</v>
      </c>
    </row>
    <row r="2309" spans="23:23" x14ac:dyDescent="0.35">
      <c r="W2309" s="150">
        <f t="shared" si="36"/>
        <v>0</v>
      </c>
    </row>
    <row r="2310" spans="23:23" x14ac:dyDescent="0.35">
      <c r="W2310" s="150">
        <f t="shared" si="36"/>
        <v>0</v>
      </c>
    </row>
    <row r="2311" spans="23:23" x14ac:dyDescent="0.35">
      <c r="W2311" s="150">
        <f t="shared" si="36"/>
        <v>0</v>
      </c>
    </row>
    <row r="2312" spans="23:23" x14ac:dyDescent="0.35">
      <c r="W2312" s="150">
        <f t="shared" si="36"/>
        <v>0</v>
      </c>
    </row>
    <row r="2313" spans="23:23" x14ac:dyDescent="0.35">
      <c r="W2313" s="150">
        <f t="shared" si="36"/>
        <v>0</v>
      </c>
    </row>
    <row r="2314" spans="23:23" x14ac:dyDescent="0.35">
      <c r="W2314" s="150">
        <f t="shared" si="36"/>
        <v>0</v>
      </c>
    </row>
    <row r="2315" spans="23:23" x14ac:dyDescent="0.35">
      <c r="W2315" s="150">
        <f t="shared" si="36"/>
        <v>0</v>
      </c>
    </row>
    <row r="2316" spans="23:23" x14ac:dyDescent="0.35">
      <c r="W2316" s="150">
        <f t="shared" si="36"/>
        <v>0</v>
      </c>
    </row>
    <row r="2317" spans="23:23" x14ac:dyDescent="0.35">
      <c r="W2317" s="150">
        <f t="shared" si="36"/>
        <v>0</v>
      </c>
    </row>
    <row r="2318" spans="23:23" x14ac:dyDescent="0.35">
      <c r="W2318" s="150">
        <f t="shared" si="36"/>
        <v>0</v>
      </c>
    </row>
    <row r="2319" spans="23:23" x14ac:dyDescent="0.35">
      <c r="W2319" s="150">
        <f t="shared" si="36"/>
        <v>0</v>
      </c>
    </row>
    <row r="2320" spans="23:23" x14ac:dyDescent="0.35">
      <c r="W2320" s="150">
        <f t="shared" si="36"/>
        <v>0</v>
      </c>
    </row>
    <row r="2321" spans="23:23" x14ac:dyDescent="0.35">
      <c r="W2321" s="150">
        <f t="shared" si="36"/>
        <v>0</v>
      </c>
    </row>
    <row r="2322" spans="23:23" x14ac:dyDescent="0.35">
      <c r="W2322" s="150">
        <f t="shared" si="36"/>
        <v>0</v>
      </c>
    </row>
    <row r="2323" spans="23:23" x14ac:dyDescent="0.35">
      <c r="W2323" s="150">
        <f t="shared" si="36"/>
        <v>0</v>
      </c>
    </row>
    <row r="2324" spans="23:23" x14ac:dyDescent="0.35">
      <c r="W2324" s="150">
        <f t="shared" si="36"/>
        <v>0</v>
      </c>
    </row>
    <row r="2325" spans="23:23" x14ac:dyDescent="0.35">
      <c r="W2325" s="150">
        <f t="shared" si="36"/>
        <v>0</v>
      </c>
    </row>
    <row r="2326" spans="23:23" x14ac:dyDescent="0.35">
      <c r="W2326" s="150">
        <f t="shared" si="36"/>
        <v>0</v>
      </c>
    </row>
    <row r="2327" spans="23:23" x14ac:dyDescent="0.35">
      <c r="W2327" s="150">
        <f t="shared" si="36"/>
        <v>0</v>
      </c>
    </row>
    <row r="2328" spans="23:23" x14ac:dyDescent="0.35">
      <c r="W2328" s="150">
        <f t="shared" si="36"/>
        <v>0</v>
      </c>
    </row>
    <row r="2329" spans="23:23" x14ac:dyDescent="0.35">
      <c r="W2329" s="150">
        <f t="shared" si="36"/>
        <v>0</v>
      </c>
    </row>
    <row r="2330" spans="23:23" x14ac:dyDescent="0.35">
      <c r="W2330" s="150">
        <f t="shared" si="36"/>
        <v>0</v>
      </c>
    </row>
    <row r="2331" spans="23:23" x14ac:dyDescent="0.35">
      <c r="W2331" s="150">
        <f t="shared" si="36"/>
        <v>0</v>
      </c>
    </row>
    <row r="2332" spans="23:23" x14ac:dyDescent="0.35">
      <c r="W2332" s="150">
        <f t="shared" si="36"/>
        <v>0</v>
      </c>
    </row>
    <row r="2333" spans="23:23" x14ac:dyDescent="0.35">
      <c r="W2333" s="150">
        <f t="shared" si="36"/>
        <v>0</v>
      </c>
    </row>
    <row r="2334" spans="23:23" x14ac:dyDescent="0.35">
      <c r="W2334" s="150">
        <f t="shared" si="36"/>
        <v>0</v>
      </c>
    </row>
    <row r="2335" spans="23:23" x14ac:dyDescent="0.35">
      <c r="W2335" s="150">
        <f t="shared" si="36"/>
        <v>0</v>
      </c>
    </row>
    <row r="2336" spans="23:23" x14ac:dyDescent="0.35">
      <c r="W2336" s="150">
        <f t="shared" si="36"/>
        <v>0</v>
      </c>
    </row>
    <row r="2337" spans="23:23" x14ac:dyDescent="0.35">
      <c r="W2337" s="150">
        <f t="shared" si="36"/>
        <v>0</v>
      </c>
    </row>
    <row r="2338" spans="23:23" x14ac:dyDescent="0.35">
      <c r="W2338" s="150">
        <f t="shared" si="36"/>
        <v>0</v>
      </c>
    </row>
    <row r="2339" spans="23:23" x14ac:dyDescent="0.35">
      <c r="W2339" s="150">
        <f t="shared" si="36"/>
        <v>0</v>
      </c>
    </row>
    <row r="2340" spans="23:23" x14ac:dyDescent="0.35">
      <c r="W2340" s="150">
        <f t="shared" si="36"/>
        <v>0</v>
      </c>
    </row>
    <row r="2341" spans="23:23" x14ac:dyDescent="0.35">
      <c r="W2341" s="150">
        <f t="shared" si="36"/>
        <v>0</v>
      </c>
    </row>
    <row r="2342" spans="23:23" x14ac:dyDescent="0.35">
      <c r="W2342" s="150">
        <f t="shared" si="36"/>
        <v>0</v>
      </c>
    </row>
    <row r="2343" spans="23:23" x14ac:dyDescent="0.35">
      <c r="W2343" s="150">
        <f t="shared" si="36"/>
        <v>0</v>
      </c>
    </row>
    <row r="2344" spans="23:23" x14ac:dyDescent="0.35">
      <c r="W2344" s="150">
        <f t="shared" si="36"/>
        <v>0</v>
      </c>
    </row>
    <row r="2345" spans="23:23" x14ac:dyDescent="0.35">
      <c r="W2345" s="150">
        <f t="shared" si="36"/>
        <v>0</v>
      </c>
    </row>
    <row r="2346" spans="23:23" x14ac:dyDescent="0.35">
      <c r="W2346" s="150">
        <f t="shared" si="36"/>
        <v>0</v>
      </c>
    </row>
    <row r="2347" spans="23:23" x14ac:dyDescent="0.35">
      <c r="W2347" s="150">
        <f t="shared" si="36"/>
        <v>0</v>
      </c>
    </row>
    <row r="2348" spans="23:23" x14ac:dyDescent="0.35">
      <c r="W2348" s="150">
        <f t="shared" si="36"/>
        <v>0</v>
      </c>
    </row>
    <row r="2349" spans="23:23" x14ac:dyDescent="0.35">
      <c r="W2349" s="150">
        <f t="shared" si="36"/>
        <v>0</v>
      </c>
    </row>
    <row r="2350" spans="23:23" x14ac:dyDescent="0.35">
      <c r="W2350" s="150">
        <f t="shared" si="36"/>
        <v>0</v>
      </c>
    </row>
    <row r="2351" spans="23:23" x14ac:dyDescent="0.35">
      <c r="W2351" s="150">
        <f t="shared" si="36"/>
        <v>0</v>
      </c>
    </row>
    <row r="2352" spans="23:23" x14ac:dyDescent="0.35">
      <c r="W2352" s="150">
        <f t="shared" si="36"/>
        <v>0</v>
      </c>
    </row>
    <row r="2353" spans="23:23" x14ac:dyDescent="0.35">
      <c r="W2353" s="150">
        <f t="shared" si="36"/>
        <v>0</v>
      </c>
    </row>
    <row r="2354" spans="23:23" x14ac:dyDescent="0.35">
      <c r="W2354" s="150">
        <f t="shared" si="36"/>
        <v>0</v>
      </c>
    </row>
    <row r="2355" spans="23:23" x14ac:dyDescent="0.35">
      <c r="W2355" s="150">
        <f t="shared" si="36"/>
        <v>0</v>
      </c>
    </row>
    <row r="2356" spans="23:23" x14ac:dyDescent="0.35">
      <c r="W2356" s="150">
        <f t="shared" si="36"/>
        <v>0</v>
      </c>
    </row>
    <row r="2357" spans="23:23" x14ac:dyDescent="0.35">
      <c r="W2357" s="150">
        <f t="shared" si="36"/>
        <v>0</v>
      </c>
    </row>
    <row r="2358" spans="23:23" x14ac:dyDescent="0.35">
      <c r="W2358" s="150">
        <f t="shared" si="36"/>
        <v>0</v>
      </c>
    </row>
    <row r="2359" spans="23:23" x14ac:dyDescent="0.35">
      <c r="W2359" s="150">
        <f t="shared" si="36"/>
        <v>0</v>
      </c>
    </row>
    <row r="2360" spans="23:23" x14ac:dyDescent="0.35">
      <c r="W2360" s="150">
        <f t="shared" si="36"/>
        <v>0</v>
      </c>
    </row>
    <row r="2361" spans="23:23" x14ac:dyDescent="0.35">
      <c r="W2361" s="150">
        <f t="shared" si="36"/>
        <v>0</v>
      </c>
    </row>
    <row r="2362" spans="23:23" x14ac:dyDescent="0.35">
      <c r="W2362" s="150">
        <f t="shared" si="36"/>
        <v>0</v>
      </c>
    </row>
    <row r="2363" spans="23:23" x14ac:dyDescent="0.35">
      <c r="W2363" s="150">
        <f t="shared" si="36"/>
        <v>0</v>
      </c>
    </row>
    <row r="2364" spans="23:23" x14ac:dyDescent="0.35">
      <c r="W2364" s="150">
        <f t="shared" si="36"/>
        <v>0</v>
      </c>
    </row>
    <row r="2365" spans="23:23" x14ac:dyDescent="0.35">
      <c r="W2365" s="150">
        <f t="shared" si="36"/>
        <v>0</v>
      </c>
    </row>
    <row r="2366" spans="23:23" x14ac:dyDescent="0.35">
      <c r="W2366" s="150">
        <f t="shared" si="36"/>
        <v>0</v>
      </c>
    </row>
    <row r="2367" spans="23:23" x14ac:dyDescent="0.35">
      <c r="W2367" s="150">
        <f t="shared" si="36"/>
        <v>0</v>
      </c>
    </row>
    <row r="2368" spans="23:23" x14ac:dyDescent="0.35">
      <c r="W2368" s="150">
        <f t="shared" si="36"/>
        <v>0</v>
      </c>
    </row>
    <row r="2369" spans="23:23" x14ac:dyDescent="0.35">
      <c r="W2369" s="150">
        <f t="shared" si="36"/>
        <v>0</v>
      </c>
    </row>
    <row r="2370" spans="23:23" x14ac:dyDescent="0.35">
      <c r="W2370" s="150">
        <f t="shared" si="36"/>
        <v>0</v>
      </c>
    </row>
    <row r="2371" spans="23:23" x14ac:dyDescent="0.35">
      <c r="W2371" s="150">
        <f t="shared" ref="W2371:W2434" si="37">IF(V2371 &lt;=  N2371 + 30, 0, S2371 * 12% * ((V2371 - (N2371 + 30)) / 365))</f>
        <v>0</v>
      </c>
    </row>
    <row r="2372" spans="23:23" x14ac:dyDescent="0.35">
      <c r="W2372" s="150">
        <f t="shared" si="37"/>
        <v>0</v>
      </c>
    </row>
    <row r="2373" spans="23:23" x14ac:dyDescent="0.35">
      <c r="W2373" s="150">
        <f t="shared" si="37"/>
        <v>0</v>
      </c>
    </row>
    <row r="2374" spans="23:23" x14ac:dyDescent="0.35">
      <c r="W2374" s="150">
        <f t="shared" si="37"/>
        <v>0</v>
      </c>
    </row>
    <row r="2375" spans="23:23" x14ac:dyDescent="0.35">
      <c r="W2375" s="150">
        <f t="shared" si="37"/>
        <v>0</v>
      </c>
    </row>
    <row r="2376" spans="23:23" x14ac:dyDescent="0.35">
      <c r="W2376" s="150">
        <f t="shared" si="37"/>
        <v>0</v>
      </c>
    </row>
    <row r="2377" spans="23:23" x14ac:dyDescent="0.35">
      <c r="W2377" s="150">
        <f t="shared" si="37"/>
        <v>0</v>
      </c>
    </row>
    <row r="2378" spans="23:23" x14ac:dyDescent="0.35">
      <c r="W2378" s="150">
        <f t="shared" si="37"/>
        <v>0</v>
      </c>
    </row>
    <row r="2379" spans="23:23" x14ac:dyDescent="0.35">
      <c r="W2379" s="150">
        <f t="shared" si="37"/>
        <v>0</v>
      </c>
    </row>
    <row r="2380" spans="23:23" x14ac:dyDescent="0.35">
      <c r="W2380" s="150">
        <f t="shared" si="37"/>
        <v>0</v>
      </c>
    </row>
    <row r="2381" spans="23:23" x14ac:dyDescent="0.35">
      <c r="W2381" s="150">
        <f t="shared" si="37"/>
        <v>0</v>
      </c>
    </row>
    <row r="2382" spans="23:23" x14ac:dyDescent="0.35">
      <c r="W2382" s="150">
        <f t="shared" si="37"/>
        <v>0</v>
      </c>
    </row>
    <row r="2383" spans="23:23" x14ac:dyDescent="0.35">
      <c r="W2383" s="150">
        <f t="shared" si="37"/>
        <v>0</v>
      </c>
    </row>
    <row r="2384" spans="23:23" x14ac:dyDescent="0.35">
      <c r="W2384" s="150">
        <f t="shared" si="37"/>
        <v>0</v>
      </c>
    </row>
    <row r="2385" spans="23:23" x14ac:dyDescent="0.35">
      <c r="W2385" s="150">
        <f t="shared" si="37"/>
        <v>0</v>
      </c>
    </row>
    <row r="2386" spans="23:23" x14ac:dyDescent="0.35">
      <c r="W2386" s="150">
        <f t="shared" si="37"/>
        <v>0</v>
      </c>
    </row>
    <row r="2387" spans="23:23" x14ac:dyDescent="0.35">
      <c r="W2387" s="150">
        <f t="shared" si="37"/>
        <v>0</v>
      </c>
    </row>
    <row r="2388" spans="23:23" x14ac:dyDescent="0.35">
      <c r="W2388" s="150">
        <f t="shared" si="37"/>
        <v>0</v>
      </c>
    </row>
    <row r="2389" spans="23:23" x14ac:dyDescent="0.35">
      <c r="W2389" s="150">
        <f t="shared" si="37"/>
        <v>0</v>
      </c>
    </row>
    <row r="2390" spans="23:23" x14ac:dyDescent="0.35">
      <c r="W2390" s="150">
        <f t="shared" si="37"/>
        <v>0</v>
      </c>
    </row>
    <row r="2391" spans="23:23" x14ac:dyDescent="0.35">
      <c r="W2391" s="150">
        <f t="shared" si="37"/>
        <v>0</v>
      </c>
    </row>
    <row r="2392" spans="23:23" x14ac:dyDescent="0.35">
      <c r="W2392" s="150">
        <f t="shared" si="37"/>
        <v>0</v>
      </c>
    </row>
    <row r="2393" spans="23:23" x14ac:dyDescent="0.35">
      <c r="W2393" s="150">
        <f t="shared" si="37"/>
        <v>0</v>
      </c>
    </row>
    <row r="2394" spans="23:23" x14ac:dyDescent="0.35">
      <c r="W2394" s="150">
        <f t="shared" si="37"/>
        <v>0</v>
      </c>
    </row>
    <row r="2395" spans="23:23" x14ac:dyDescent="0.35">
      <c r="W2395" s="150">
        <f t="shared" si="37"/>
        <v>0</v>
      </c>
    </row>
    <row r="2396" spans="23:23" x14ac:dyDescent="0.35">
      <c r="W2396" s="150">
        <f t="shared" si="37"/>
        <v>0</v>
      </c>
    </row>
    <row r="2397" spans="23:23" x14ac:dyDescent="0.35">
      <c r="W2397" s="150">
        <f t="shared" si="37"/>
        <v>0</v>
      </c>
    </row>
    <row r="2398" spans="23:23" x14ac:dyDescent="0.35">
      <c r="W2398" s="150">
        <f t="shared" si="37"/>
        <v>0</v>
      </c>
    </row>
    <row r="2399" spans="23:23" x14ac:dyDescent="0.35">
      <c r="W2399" s="150">
        <f t="shared" si="37"/>
        <v>0</v>
      </c>
    </row>
    <row r="2400" spans="23:23" x14ac:dyDescent="0.35">
      <c r="W2400" s="150">
        <f t="shared" si="37"/>
        <v>0</v>
      </c>
    </row>
    <row r="2401" spans="23:23" x14ac:dyDescent="0.35">
      <c r="W2401" s="150">
        <f t="shared" si="37"/>
        <v>0</v>
      </c>
    </row>
    <row r="2402" spans="23:23" x14ac:dyDescent="0.35">
      <c r="W2402" s="150">
        <f t="shared" si="37"/>
        <v>0</v>
      </c>
    </row>
    <row r="2403" spans="23:23" x14ac:dyDescent="0.35">
      <c r="W2403" s="150">
        <f t="shared" si="37"/>
        <v>0</v>
      </c>
    </row>
    <row r="2404" spans="23:23" x14ac:dyDescent="0.35">
      <c r="W2404" s="150">
        <f t="shared" si="37"/>
        <v>0</v>
      </c>
    </row>
    <row r="2405" spans="23:23" x14ac:dyDescent="0.35">
      <c r="W2405" s="150">
        <f t="shared" si="37"/>
        <v>0</v>
      </c>
    </row>
    <row r="2406" spans="23:23" x14ac:dyDescent="0.35">
      <c r="W2406" s="150">
        <f t="shared" si="37"/>
        <v>0</v>
      </c>
    </row>
    <row r="2407" spans="23:23" x14ac:dyDescent="0.35">
      <c r="W2407" s="150">
        <f t="shared" si="37"/>
        <v>0</v>
      </c>
    </row>
    <row r="2408" spans="23:23" x14ac:dyDescent="0.35">
      <c r="W2408" s="150">
        <f t="shared" si="37"/>
        <v>0</v>
      </c>
    </row>
    <row r="2409" spans="23:23" x14ac:dyDescent="0.35">
      <c r="W2409" s="150">
        <f t="shared" si="37"/>
        <v>0</v>
      </c>
    </row>
    <row r="2410" spans="23:23" x14ac:dyDescent="0.35">
      <c r="W2410" s="150">
        <f t="shared" si="37"/>
        <v>0</v>
      </c>
    </row>
    <row r="2411" spans="23:23" x14ac:dyDescent="0.35">
      <c r="W2411" s="150">
        <f t="shared" si="37"/>
        <v>0</v>
      </c>
    </row>
    <row r="2412" spans="23:23" x14ac:dyDescent="0.35">
      <c r="W2412" s="150">
        <f t="shared" si="37"/>
        <v>0</v>
      </c>
    </row>
    <row r="2413" spans="23:23" x14ac:dyDescent="0.35">
      <c r="W2413" s="150">
        <f t="shared" si="37"/>
        <v>0</v>
      </c>
    </row>
    <row r="2414" spans="23:23" x14ac:dyDescent="0.35">
      <c r="W2414" s="150">
        <f t="shared" si="37"/>
        <v>0</v>
      </c>
    </row>
    <row r="2415" spans="23:23" x14ac:dyDescent="0.35">
      <c r="W2415" s="150">
        <f t="shared" si="37"/>
        <v>0</v>
      </c>
    </row>
    <row r="2416" spans="23:23" x14ac:dyDescent="0.35">
      <c r="W2416" s="150">
        <f t="shared" si="37"/>
        <v>0</v>
      </c>
    </row>
    <row r="2417" spans="23:23" x14ac:dyDescent="0.35">
      <c r="W2417" s="150">
        <f t="shared" si="37"/>
        <v>0</v>
      </c>
    </row>
    <row r="2418" spans="23:23" x14ac:dyDescent="0.35">
      <c r="W2418" s="150">
        <f t="shared" si="37"/>
        <v>0</v>
      </c>
    </row>
    <row r="2419" spans="23:23" x14ac:dyDescent="0.35">
      <c r="W2419" s="150">
        <f t="shared" si="37"/>
        <v>0</v>
      </c>
    </row>
    <row r="2420" spans="23:23" x14ac:dyDescent="0.35">
      <c r="W2420" s="150">
        <f t="shared" si="37"/>
        <v>0</v>
      </c>
    </row>
    <row r="2421" spans="23:23" x14ac:dyDescent="0.35">
      <c r="W2421" s="150">
        <f t="shared" si="37"/>
        <v>0</v>
      </c>
    </row>
    <row r="2422" spans="23:23" x14ac:dyDescent="0.35">
      <c r="W2422" s="150">
        <f t="shared" si="37"/>
        <v>0</v>
      </c>
    </row>
    <row r="2423" spans="23:23" x14ac:dyDescent="0.35">
      <c r="W2423" s="150">
        <f t="shared" si="37"/>
        <v>0</v>
      </c>
    </row>
    <row r="2424" spans="23:23" x14ac:dyDescent="0.35">
      <c r="W2424" s="150">
        <f t="shared" si="37"/>
        <v>0</v>
      </c>
    </row>
    <row r="2425" spans="23:23" x14ac:dyDescent="0.35">
      <c r="W2425" s="150">
        <f t="shared" si="37"/>
        <v>0</v>
      </c>
    </row>
    <row r="2426" spans="23:23" x14ac:dyDescent="0.35">
      <c r="W2426" s="150">
        <f t="shared" si="37"/>
        <v>0</v>
      </c>
    </row>
    <row r="2427" spans="23:23" x14ac:dyDescent="0.35">
      <c r="W2427" s="150">
        <f t="shared" si="37"/>
        <v>0</v>
      </c>
    </row>
    <row r="2428" spans="23:23" x14ac:dyDescent="0.35">
      <c r="W2428" s="150">
        <f t="shared" si="37"/>
        <v>0</v>
      </c>
    </row>
    <row r="2429" spans="23:23" x14ac:dyDescent="0.35">
      <c r="W2429" s="150">
        <f t="shared" si="37"/>
        <v>0</v>
      </c>
    </row>
    <row r="2430" spans="23:23" x14ac:dyDescent="0.35">
      <c r="W2430" s="150">
        <f t="shared" si="37"/>
        <v>0</v>
      </c>
    </row>
    <row r="2431" spans="23:23" x14ac:dyDescent="0.35">
      <c r="W2431" s="150">
        <f t="shared" si="37"/>
        <v>0</v>
      </c>
    </row>
    <row r="2432" spans="23:23" x14ac:dyDescent="0.35">
      <c r="W2432" s="150">
        <f t="shared" si="37"/>
        <v>0</v>
      </c>
    </row>
    <row r="2433" spans="23:23" x14ac:dyDescent="0.35">
      <c r="W2433" s="150">
        <f t="shared" si="37"/>
        <v>0</v>
      </c>
    </row>
    <row r="2434" spans="23:23" x14ac:dyDescent="0.35">
      <c r="W2434" s="150">
        <f t="shared" si="37"/>
        <v>0</v>
      </c>
    </row>
    <row r="2435" spans="23:23" x14ac:dyDescent="0.35">
      <c r="W2435" s="150">
        <f t="shared" ref="W2435:W2498" si="38">IF(V2435 &lt;=  N2435 + 30, 0, S2435 * 12% * ((V2435 - (N2435 + 30)) / 365))</f>
        <v>0</v>
      </c>
    </row>
    <row r="2436" spans="23:23" x14ac:dyDescent="0.35">
      <c r="W2436" s="150">
        <f t="shared" si="38"/>
        <v>0</v>
      </c>
    </row>
    <row r="2437" spans="23:23" x14ac:dyDescent="0.35">
      <c r="W2437" s="150">
        <f t="shared" si="38"/>
        <v>0</v>
      </c>
    </row>
    <row r="2438" spans="23:23" x14ac:dyDescent="0.35">
      <c r="W2438" s="150">
        <f t="shared" si="38"/>
        <v>0</v>
      </c>
    </row>
    <row r="2439" spans="23:23" x14ac:dyDescent="0.35">
      <c r="W2439" s="150">
        <f t="shared" si="38"/>
        <v>0</v>
      </c>
    </row>
    <row r="2440" spans="23:23" x14ac:dyDescent="0.35">
      <c r="W2440" s="150">
        <f t="shared" si="38"/>
        <v>0</v>
      </c>
    </row>
    <row r="2441" spans="23:23" x14ac:dyDescent="0.35">
      <c r="W2441" s="150">
        <f t="shared" si="38"/>
        <v>0</v>
      </c>
    </row>
    <row r="2442" spans="23:23" x14ac:dyDescent="0.35">
      <c r="W2442" s="150">
        <f t="shared" si="38"/>
        <v>0</v>
      </c>
    </row>
    <row r="2443" spans="23:23" x14ac:dyDescent="0.35">
      <c r="W2443" s="150">
        <f t="shared" si="38"/>
        <v>0</v>
      </c>
    </row>
    <row r="2444" spans="23:23" x14ac:dyDescent="0.35">
      <c r="W2444" s="150">
        <f t="shared" si="38"/>
        <v>0</v>
      </c>
    </row>
    <row r="2445" spans="23:23" x14ac:dyDescent="0.35">
      <c r="W2445" s="150">
        <f t="shared" si="38"/>
        <v>0</v>
      </c>
    </row>
    <row r="2446" spans="23:23" x14ac:dyDescent="0.35">
      <c r="W2446" s="150">
        <f t="shared" si="38"/>
        <v>0</v>
      </c>
    </row>
    <row r="2447" spans="23:23" x14ac:dyDescent="0.35">
      <c r="W2447" s="150">
        <f t="shared" si="38"/>
        <v>0</v>
      </c>
    </row>
    <row r="2448" spans="23:23" x14ac:dyDescent="0.35">
      <c r="W2448" s="150">
        <f t="shared" si="38"/>
        <v>0</v>
      </c>
    </row>
    <row r="2449" spans="23:23" x14ac:dyDescent="0.35">
      <c r="W2449" s="150">
        <f t="shared" si="38"/>
        <v>0</v>
      </c>
    </row>
    <row r="2450" spans="23:23" x14ac:dyDescent="0.35">
      <c r="W2450" s="150">
        <f t="shared" si="38"/>
        <v>0</v>
      </c>
    </row>
    <row r="2451" spans="23:23" x14ac:dyDescent="0.35">
      <c r="W2451" s="150">
        <f t="shared" si="38"/>
        <v>0</v>
      </c>
    </row>
    <row r="2452" spans="23:23" x14ac:dyDescent="0.35">
      <c r="W2452" s="150">
        <f t="shared" si="38"/>
        <v>0</v>
      </c>
    </row>
    <row r="2453" spans="23:23" x14ac:dyDescent="0.35">
      <c r="W2453" s="150">
        <f t="shared" si="38"/>
        <v>0</v>
      </c>
    </row>
    <row r="2454" spans="23:23" x14ac:dyDescent="0.35">
      <c r="W2454" s="150">
        <f t="shared" si="38"/>
        <v>0</v>
      </c>
    </row>
    <row r="2455" spans="23:23" x14ac:dyDescent="0.35">
      <c r="W2455" s="150">
        <f t="shared" si="38"/>
        <v>0</v>
      </c>
    </row>
    <row r="2456" spans="23:23" x14ac:dyDescent="0.35">
      <c r="W2456" s="150">
        <f t="shared" si="38"/>
        <v>0</v>
      </c>
    </row>
    <row r="2457" spans="23:23" x14ac:dyDescent="0.35">
      <c r="W2457" s="150">
        <f t="shared" si="38"/>
        <v>0</v>
      </c>
    </row>
    <row r="2458" spans="23:23" x14ac:dyDescent="0.35">
      <c r="W2458" s="150">
        <f t="shared" si="38"/>
        <v>0</v>
      </c>
    </row>
    <row r="2459" spans="23:23" x14ac:dyDescent="0.35">
      <c r="W2459" s="150">
        <f t="shared" si="38"/>
        <v>0</v>
      </c>
    </row>
    <row r="2460" spans="23:23" x14ac:dyDescent="0.35">
      <c r="W2460" s="150">
        <f t="shared" si="38"/>
        <v>0</v>
      </c>
    </row>
    <row r="2461" spans="23:23" x14ac:dyDescent="0.35">
      <c r="W2461" s="150">
        <f t="shared" si="38"/>
        <v>0</v>
      </c>
    </row>
    <row r="2462" spans="23:23" x14ac:dyDescent="0.35">
      <c r="W2462" s="150">
        <f t="shared" si="38"/>
        <v>0</v>
      </c>
    </row>
    <row r="2463" spans="23:23" x14ac:dyDescent="0.35">
      <c r="W2463" s="150">
        <f t="shared" si="38"/>
        <v>0</v>
      </c>
    </row>
    <row r="2464" spans="23:23" x14ac:dyDescent="0.35">
      <c r="W2464" s="150">
        <f t="shared" si="38"/>
        <v>0</v>
      </c>
    </row>
    <row r="2465" spans="23:23" x14ac:dyDescent="0.35">
      <c r="W2465" s="150">
        <f t="shared" si="38"/>
        <v>0</v>
      </c>
    </row>
    <row r="2466" spans="23:23" x14ac:dyDescent="0.35">
      <c r="W2466" s="150">
        <f t="shared" si="38"/>
        <v>0</v>
      </c>
    </row>
    <row r="2467" spans="23:23" x14ac:dyDescent="0.35">
      <c r="W2467" s="150">
        <f t="shared" si="38"/>
        <v>0</v>
      </c>
    </row>
    <row r="2468" spans="23:23" x14ac:dyDescent="0.35">
      <c r="W2468" s="150">
        <f t="shared" si="38"/>
        <v>0</v>
      </c>
    </row>
    <row r="2469" spans="23:23" x14ac:dyDescent="0.35">
      <c r="W2469" s="150">
        <f t="shared" si="38"/>
        <v>0</v>
      </c>
    </row>
    <row r="2470" spans="23:23" x14ac:dyDescent="0.35">
      <c r="W2470" s="150">
        <f t="shared" si="38"/>
        <v>0</v>
      </c>
    </row>
    <row r="2471" spans="23:23" x14ac:dyDescent="0.35">
      <c r="W2471" s="150">
        <f t="shared" si="38"/>
        <v>0</v>
      </c>
    </row>
    <row r="2472" spans="23:23" x14ac:dyDescent="0.35">
      <c r="W2472" s="150">
        <f t="shared" si="38"/>
        <v>0</v>
      </c>
    </row>
    <row r="2473" spans="23:23" x14ac:dyDescent="0.35">
      <c r="W2473" s="150">
        <f t="shared" si="38"/>
        <v>0</v>
      </c>
    </row>
    <row r="2474" spans="23:23" x14ac:dyDescent="0.35">
      <c r="W2474" s="150">
        <f t="shared" si="38"/>
        <v>0</v>
      </c>
    </row>
    <row r="2475" spans="23:23" x14ac:dyDescent="0.35">
      <c r="W2475" s="150">
        <f t="shared" si="38"/>
        <v>0</v>
      </c>
    </row>
    <row r="2476" spans="23:23" x14ac:dyDescent="0.35">
      <c r="W2476" s="150">
        <f t="shared" si="38"/>
        <v>0</v>
      </c>
    </row>
    <row r="2477" spans="23:23" x14ac:dyDescent="0.35">
      <c r="W2477" s="150">
        <f t="shared" si="38"/>
        <v>0</v>
      </c>
    </row>
    <row r="2478" spans="23:23" x14ac:dyDescent="0.35">
      <c r="W2478" s="150">
        <f t="shared" si="38"/>
        <v>0</v>
      </c>
    </row>
    <row r="2479" spans="23:23" x14ac:dyDescent="0.35">
      <c r="W2479" s="150">
        <f t="shared" si="38"/>
        <v>0</v>
      </c>
    </row>
    <row r="2480" spans="23:23" x14ac:dyDescent="0.35">
      <c r="W2480" s="150">
        <f t="shared" si="38"/>
        <v>0</v>
      </c>
    </row>
    <row r="2481" spans="23:23" x14ac:dyDescent="0.35">
      <c r="W2481" s="150">
        <f t="shared" si="38"/>
        <v>0</v>
      </c>
    </row>
    <row r="2482" spans="23:23" x14ac:dyDescent="0.35">
      <c r="W2482" s="150">
        <f t="shared" si="38"/>
        <v>0</v>
      </c>
    </row>
    <row r="2483" spans="23:23" x14ac:dyDescent="0.35">
      <c r="W2483" s="150">
        <f t="shared" si="38"/>
        <v>0</v>
      </c>
    </row>
    <row r="2484" spans="23:23" x14ac:dyDescent="0.35">
      <c r="W2484" s="150">
        <f t="shared" si="38"/>
        <v>0</v>
      </c>
    </row>
    <row r="2485" spans="23:23" x14ac:dyDescent="0.35">
      <c r="W2485" s="150">
        <f t="shared" si="38"/>
        <v>0</v>
      </c>
    </row>
    <row r="2486" spans="23:23" x14ac:dyDescent="0.35">
      <c r="W2486" s="150">
        <f t="shared" si="38"/>
        <v>0</v>
      </c>
    </row>
    <row r="2487" spans="23:23" x14ac:dyDescent="0.35">
      <c r="W2487" s="150">
        <f t="shared" si="38"/>
        <v>0</v>
      </c>
    </row>
    <row r="2488" spans="23:23" x14ac:dyDescent="0.35">
      <c r="W2488" s="150">
        <f t="shared" si="38"/>
        <v>0</v>
      </c>
    </row>
    <row r="2489" spans="23:23" x14ac:dyDescent="0.35">
      <c r="W2489" s="150">
        <f t="shared" si="38"/>
        <v>0</v>
      </c>
    </row>
    <row r="2490" spans="23:23" x14ac:dyDescent="0.35">
      <c r="W2490" s="150">
        <f t="shared" si="38"/>
        <v>0</v>
      </c>
    </row>
    <row r="2491" spans="23:23" x14ac:dyDescent="0.35">
      <c r="W2491" s="150">
        <f t="shared" si="38"/>
        <v>0</v>
      </c>
    </row>
    <row r="2492" spans="23:23" x14ac:dyDescent="0.35">
      <c r="W2492" s="150">
        <f t="shared" si="38"/>
        <v>0</v>
      </c>
    </row>
    <row r="2493" spans="23:23" x14ac:dyDescent="0.35">
      <c r="W2493" s="150">
        <f t="shared" si="38"/>
        <v>0</v>
      </c>
    </row>
    <row r="2494" spans="23:23" x14ac:dyDescent="0.35">
      <c r="W2494" s="150">
        <f t="shared" si="38"/>
        <v>0</v>
      </c>
    </row>
    <row r="2495" spans="23:23" x14ac:dyDescent="0.35">
      <c r="W2495" s="150">
        <f t="shared" si="38"/>
        <v>0</v>
      </c>
    </row>
    <row r="2496" spans="23:23" x14ac:dyDescent="0.35">
      <c r="W2496" s="150">
        <f t="shared" si="38"/>
        <v>0</v>
      </c>
    </row>
    <row r="2497" spans="23:23" x14ac:dyDescent="0.35">
      <c r="W2497" s="150">
        <f t="shared" si="38"/>
        <v>0</v>
      </c>
    </row>
    <row r="2498" spans="23:23" x14ac:dyDescent="0.35">
      <c r="W2498" s="150">
        <f t="shared" si="38"/>
        <v>0</v>
      </c>
    </row>
    <row r="2499" spans="23:23" x14ac:dyDescent="0.35">
      <c r="W2499" s="150">
        <f t="shared" ref="W2499:W2562" si="39">IF(V2499 &lt;=  N2499 + 30, 0, S2499 * 12% * ((V2499 - (N2499 + 30)) / 365))</f>
        <v>0</v>
      </c>
    </row>
    <row r="2500" spans="23:23" x14ac:dyDescent="0.35">
      <c r="W2500" s="150">
        <f t="shared" si="39"/>
        <v>0</v>
      </c>
    </row>
    <row r="2501" spans="23:23" x14ac:dyDescent="0.35">
      <c r="W2501" s="150">
        <f t="shared" si="39"/>
        <v>0</v>
      </c>
    </row>
    <row r="2502" spans="23:23" x14ac:dyDescent="0.35">
      <c r="W2502" s="150">
        <f t="shared" si="39"/>
        <v>0</v>
      </c>
    </row>
    <row r="2503" spans="23:23" x14ac:dyDescent="0.35">
      <c r="W2503" s="150">
        <f t="shared" si="39"/>
        <v>0</v>
      </c>
    </row>
    <row r="2504" spans="23:23" x14ac:dyDescent="0.35">
      <c r="W2504" s="150">
        <f t="shared" si="39"/>
        <v>0</v>
      </c>
    </row>
    <row r="2505" spans="23:23" x14ac:dyDescent="0.35">
      <c r="W2505" s="150">
        <f t="shared" si="39"/>
        <v>0</v>
      </c>
    </row>
    <row r="2506" spans="23:23" x14ac:dyDescent="0.35">
      <c r="W2506" s="150">
        <f t="shared" si="39"/>
        <v>0</v>
      </c>
    </row>
    <row r="2507" spans="23:23" x14ac:dyDescent="0.35">
      <c r="W2507" s="150">
        <f t="shared" si="39"/>
        <v>0</v>
      </c>
    </row>
    <row r="2508" spans="23:23" x14ac:dyDescent="0.35">
      <c r="W2508" s="150">
        <f t="shared" si="39"/>
        <v>0</v>
      </c>
    </row>
    <row r="2509" spans="23:23" x14ac:dyDescent="0.35">
      <c r="W2509" s="150">
        <f t="shared" si="39"/>
        <v>0</v>
      </c>
    </row>
    <row r="2510" spans="23:23" x14ac:dyDescent="0.35">
      <c r="W2510" s="150">
        <f t="shared" si="39"/>
        <v>0</v>
      </c>
    </row>
    <row r="2511" spans="23:23" x14ac:dyDescent="0.35">
      <c r="W2511" s="150">
        <f t="shared" si="39"/>
        <v>0</v>
      </c>
    </row>
    <row r="2512" spans="23:23" x14ac:dyDescent="0.35">
      <c r="W2512" s="150">
        <f t="shared" si="39"/>
        <v>0</v>
      </c>
    </row>
    <row r="2513" spans="23:23" x14ac:dyDescent="0.35">
      <c r="W2513" s="150">
        <f t="shared" si="39"/>
        <v>0</v>
      </c>
    </row>
    <row r="2514" spans="23:23" x14ac:dyDescent="0.35">
      <c r="W2514" s="150">
        <f t="shared" si="39"/>
        <v>0</v>
      </c>
    </row>
    <row r="2515" spans="23:23" x14ac:dyDescent="0.35">
      <c r="W2515" s="150">
        <f t="shared" si="39"/>
        <v>0</v>
      </c>
    </row>
    <row r="2516" spans="23:23" x14ac:dyDescent="0.35">
      <c r="W2516" s="150">
        <f t="shared" si="39"/>
        <v>0</v>
      </c>
    </row>
    <row r="2517" spans="23:23" x14ac:dyDescent="0.35">
      <c r="W2517" s="150">
        <f t="shared" si="39"/>
        <v>0</v>
      </c>
    </row>
    <row r="2518" spans="23:23" x14ac:dyDescent="0.35">
      <c r="W2518" s="150">
        <f t="shared" si="39"/>
        <v>0</v>
      </c>
    </row>
    <row r="2519" spans="23:23" x14ac:dyDescent="0.35">
      <c r="W2519" s="150">
        <f t="shared" si="39"/>
        <v>0</v>
      </c>
    </row>
    <row r="2520" spans="23:23" x14ac:dyDescent="0.35">
      <c r="W2520" s="150">
        <f t="shared" si="39"/>
        <v>0</v>
      </c>
    </row>
    <row r="2521" spans="23:23" x14ac:dyDescent="0.35">
      <c r="W2521" s="150">
        <f t="shared" si="39"/>
        <v>0</v>
      </c>
    </row>
    <row r="2522" spans="23:23" x14ac:dyDescent="0.35">
      <c r="W2522" s="150">
        <f t="shared" si="39"/>
        <v>0</v>
      </c>
    </row>
    <row r="2523" spans="23:23" x14ac:dyDescent="0.35">
      <c r="W2523" s="150">
        <f t="shared" si="39"/>
        <v>0</v>
      </c>
    </row>
    <row r="2524" spans="23:23" x14ac:dyDescent="0.35">
      <c r="W2524" s="150">
        <f t="shared" si="39"/>
        <v>0</v>
      </c>
    </row>
    <row r="2525" spans="23:23" x14ac:dyDescent="0.35">
      <c r="W2525" s="150">
        <f t="shared" si="39"/>
        <v>0</v>
      </c>
    </row>
    <row r="2526" spans="23:23" x14ac:dyDescent="0.35">
      <c r="W2526" s="150">
        <f t="shared" si="39"/>
        <v>0</v>
      </c>
    </row>
    <row r="2527" spans="23:23" x14ac:dyDescent="0.35">
      <c r="W2527" s="150">
        <f t="shared" si="39"/>
        <v>0</v>
      </c>
    </row>
    <row r="2528" spans="23:23" x14ac:dyDescent="0.35">
      <c r="W2528" s="150">
        <f t="shared" si="39"/>
        <v>0</v>
      </c>
    </row>
    <row r="2529" spans="23:23" x14ac:dyDescent="0.35">
      <c r="W2529" s="150">
        <f t="shared" si="39"/>
        <v>0</v>
      </c>
    </row>
    <row r="2530" spans="23:23" x14ac:dyDescent="0.35">
      <c r="W2530" s="150">
        <f t="shared" si="39"/>
        <v>0</v>
      </c>
    </row>
    <row r="2531" spans="23:23" x14ac:dyDescent="0.35">
      <c r="W2531" s="150">
        <f t="shared" si="39"/>
        <v>0</v>
      </c>
    </row>
    <row r="2532" spans="23:23" x14ac:dyDescent="0.35">
      <c r="W2532" s="150">
        <f t="shared" si="39"/>
        <v>0</v>
      </c>
    </row>
    <row r="2533" spans="23:23" x14ac:dyDescent="0.35">
      <c r="W2533" s="150">
        <f t="shared" si="39"/>
        <v>0</v>
      </c>
    </row>
    <row r="2534" spans="23:23" x14ac:dyDescent="0.35">
      <c r="W2534" s="150">
        <f t="shared" si="39"/>
        <v>0</v>
      </c>
    </row>
    <row r="2535" spans="23:23" x14ac:dyDescent="0.35">
      <c r="W2535" s="150">
        <f t="shared" si="39"/>
        <v>0</v>
      </c>
    </row>
    <row r="2536" spans="23:23" x14ac:dyDescent="0.35">
      <c r="W2536" s="150">
        <f t="shared" si="39"/>
        <v>0</v>
      </c>
    </row>
    <row r="2537" spans="23:23" x14ac:dyDescent="0.35">
      <c r="W2537" s="150">
        <f t="shared" si="39"/>
        <v>0</v>
      </c>
    </row>
    <row r="2538" spans="23:23" x14ac:dyDescent="0.35">
      <c r="W2538" s="150">
        <f t="shared" si="39"/>
        <v>0</v>
      </c>
    </row>
    <row r="2539" spans="23:23" x14ac:dyDescent="0.35">
      <c r="W2539" s="150">
        <f t="shared" si="39"/>
        <v>0</v>
      </c>
    </row>
    <row r="2540" spans="23:23" x14ac:dyDescent="0.35">
      <c r="W2540" s="150">
        <f t="shared" si="39"/>
        <v>0</v>
      </c>
    </row>
    <row r="2541" spans="23:23" x14ac:dyDescent="0.35">
      <c r="W2541" s="150">
        <f t="shared" si="39"/>
        <v>0</v>
      </c>
    </row>
    <row r="2542" spans="23:23" x14ac:dyDescent="0.35">
      <c r="W2542" s="150">
        <f t="shared" si="39"/>
        <v>0</v>
      </c>
    </row>
    <row r="2543" spans="23:23" x14ac:dyDescent="0.35">
      <c r="W2543" s="150">
        <f t="shared" si="39"/>
        <v>0</v>
      </c>
    </row>
    <row r="2544" spans="23:23" x14ac:dyDescent="0.35">
      <c r="W2544" s="150">
        <f t="shared" si="39"/>
        <v>0</v>
      </c>
    </row>
    <row r="2545" spans="23:23" x14ac:dyDescent="0.35">
      <c r="W2545" s="150">
        <f t="shared" si="39"/>
        <v>0</v>
      </c>
    </row>
    <row r="2546" spans="23:23" x14ac:dyDescent="0.35">
      <c r="W2546" s="150">
        <f t="shared" si="39"/>
        <v>0</v>
      </c>
    </row>
    <row r="2547" spans="23:23" x14ac:dyDescent="0.35">
      <c r="W2547" s="150">
        <f t="shared" si="39"/>
        <v>0</v>
      </c>
    </row>
    <row r="2548" spans="23:23" x14ac:dyDescent="0.35">
      <c r="W2548" s="150">
        <f t="shared" si="39"/>
        <v>0</v>
      </c>
    </row>
    <row r="2549" spans="23:23" x14ac:dyDescent="0.35">
      <c r="W2549" s="150">
        <f t="shared" si="39"/>
        <v>0</v>
      </c>
    </row>
    <row r="2550" spans="23:23" x14ac:dyDescent="0.35">
      <c r="W2550" s="150">
        <f t="shared" si="39"/>
        <v>0</v>
      </c>
    </row>
    <row r="2551" spans="23:23" x14ac:dyDescent="0.35">
      <c r="W2551" s="150">
        <f t="shared" si="39"/>
        <v>0</v>
      </c>
    </row>
    <row r="2552" spans="23:23" x14ac:dyDescent="0.35">
      <c r="W2552" s="150">
        <f t="shared" si="39"/>
        <v>0</v>
      </c>
    </row>
    <row r="2553" spans="23:23" x14ac:dyDescent="0.35">
      <c r="W2553" s="150">
        <f t="shared" si="39"/>
        <v>0</v>
      </c>
    </row>
    <row r="2554" spans="23:23" x14ac:dyDescent="0.35">
      <c r="W2554" s="150">
        <f t="shared" si="39"/>
        <v>0</v>
      </c>
    </row>
    <row r="2555" spans="23:23" x14ac:dyDescent="0.35">
      <c r="W2555" s="150">
        <f t="shared" si="39"/>
        <v>0</v>
      </c>
    </row>
    <row r="2556" spans="23:23" x14ac:dyDescent="0.35">
      <c r="W2556" s="150">
        <f t="shared" si="39"/>
        <v>0</v>
      </c>
    </row>
    <row r="2557" spans="23:23" x14ac:dyDescent="0.35">
      <c r="W2557" s="150">
        <f t="shared" si="39"/>
        <v>0</v>
      </c>
    </row>
    <row r="2558" spans="23:23" x14ac:dyDescent="0.35">
      <c r="W2558" s="150">
        <f t="shared" si="39"/>
        <v>0</v>
      </c>
    </row>
    <row r="2559" spans="23:23" x14ac:dyDescent="0.35">
      <c r="W2559" s="150">
        <f t="shared" si="39"/>
        <v>0</v>
      </c>
    </row>
    <row r="2560" spans="23:23" x14ac:dyDescent="0.35">
      <c r="W2560" s="150">
        <f t="shared" si="39"/>
        <v>0</v>
      </c>
    </row>
    <row r="2561" spans="23:23" x14ac:dyDescent="0.35">
      <c r="W2561" s="150">
        <f t="shared" si="39"/>
        <v>0</v>
      </c>
    </row>
    <row r="2562" spans="23:23" x14ac:dyDescent="0.35">
      <c r="W2562" s="150">
        <f t="shared" si="39"/>
        <v>0</v>
      </c>
    </row>
    <row r="2563" spans="23:23" x14ac:dyDescent="0.35">
      <c r="W2563" s="150">
        <f t="shared" ref="W2563:W2626" si="40">IF(V2563 &lt;=  N2563 + 30, 0, S2563 * 12% * ((V2563 - (N2563 + 30)) / 365))</f>
        <v>0</v>
      </c>
    </row>
    <row r="2564" spans="23:23" x14ac:dyDescent="0.35">
      <c r="W2564" s="150">
        <f t="shared" si="40"/>
        <v>0</v>
      </c>
    </row>
    <row r="2565" spans="23:23" x14ac:dyDescent="0.35">
      <c r="W2565" s="150">
        <f t="shared" si="40"/>
        <v>0</v>
      </c>
    </row>
    <row r="2566" spans="23:23" x14ac:dyDescent="0.35">
      <c r="W2566" s="150">
        <f t="shared" si="40"/>
        <v>0</v>
      </c>
    </row>
    <row r="2567" spans="23:23" x14ac:dyDescent="0.35">
      <c r="W2567" s="150">
        <f t="shared" si="40"/>
        <v>0</v>
      </c>
    </row>
    <row r="2568" spans="23:23" x14ac:dyDescent="0.35">
      <c r="W2568" s="150">
        <f t="shared" si="40"/>
        <v>0</v>
      </c>
    </row>
    <row r="2569" spans="23:23" x14ac:dyDescent="0.35">
      <c r="W2569" s="150">
        <f t="shared" si="40"/>
        <v>0</v>
      </c>
    </row>
    <row r="2570" spans="23:23" x14ac:dyDescent="0.35">
      <c r="W2570" s="150">
        <f t="shared" si="40"/>
        <v>0</v>
      </c>
    </row>
    <row r="2571" spans="23:23" x14ac:dyDescent="0.35">
      <c r="W2571" s="150">
        <f t="shared" si="40"/>
        <v>0</v>
      </c>
    </row>
    <row r="2572" spans="23:23" x14ac:dyDescent="0.35">
      <c r="W2572" s="150">
        <f t="shared" si="40"/>
        <v>0</v>
      </c>
    </row>
    <row r="2573" spans="23:23" x14ac:dyDescent="0.35">
      <c r="W2573" s="150">
        <f t="shared" si="40"/>
        <v>0</v>
      </c>
    </row>
    <row r="2574" spans="23:23" x14ac:dyDescent="0.35">
      <c r="W2574" s="150">
        <f t="shared" si="40"/>
        <v>0</v>
      </c>
    </row>
    <row r="2575" spans="23:23" x14ac:dyDescent="0.35">
      <c r="W2575" s="150">
        <f t="shared" si="40"/>
        <v>0</v>
      </c>
    </row>
    <row r="2576" spans="23:23" x14ac:dyDescent="0.35">
      <c r="W2576" s="150">
        <f t="shared" si="40"/>
        <v>0</v>
      </c>
    </row>
    <row r="2577" spans="23:23" x14ac:dyDescent="0.35">
      <c r="W2577" s="150">
        <f t="shared" si="40"/>
        <v>0</v>
      </c>
    </row>
    <row r="2578" spans="23:23" x14ac:dyDescent="0.35">
      <c r="W2578" s="150">
        <f t="shared" si="40"/>
        <v>0</v>
      </c>
    </row>
    <row r="2579" spans="23:23" x14ac:dyDescent="0.35">
      <c r="W2579" s="150">
        <f t="shared" si="40"/>
        <v>0</v>
      </c>
    </row>
    <row r="2580" spans="23:23" x14ac:dyDescent="0.35">
      <c r="W2580" s="150">
        <f t="shared" si="40"/>
        <v>0</v>
      </c>
    </row>
    <row r="2581" spans="23:23" x14ac:dyDescent="0.35">
      <c r="W2581" s="150">
        <f t="shared" si="40"/>
        <v>0</v>
      </c>
    </row>
    <row r="2582" spans="23:23" x14ac:dyDescent="0.35">
      <c r="W2582" s="150">
        <f t="shared" si="40"/>
        <v>0</v>
      </c>
    </row>
    <row r="2583" spans="23:23" x14ac:dyDescent="0.35">
      <c r="W2583" s="150">
        <f t="shared" si="40"/>
        <v>0</v>
      </c>
    </row>
    <row r="2584" spans="23:23" x14ac:dyDescent="0.35">
      <c r="W2584" s="150">
        <f t="shared" si="40"/>
        <v>0</v>
      </c>
    </row>
    <row r="2585" spans="23:23" x14ac:dyDescent="0.35">
      <c r="W2585" s="150">
        <f t="shared" si="40"/>
        <v>0</v>
      </c>
    </row>
    <row r="2586" spans="23:23" x14ac:dyDescent="0.35">
      <c r="W2586" s="150">
        <f t="shared" si="40"/>
        <v>0</v>
      </c>
    </row>
    <row r="2587" spans="23:23" x14ac:dyDescent="0.35">
      <c r="W2587" s="150">
        <f t="shared" si="40"/>
        <v>0</v>
      </c>
    </row>
    <row r="2588" spans="23:23" x14ac:dyDescent="0.35">
      <c r="W2588" s="150">
        <f t="shared" si="40"/>
        <v>0</v>
      </c>
    </row>
    <row r="2589" spans="23:23" x14ac:dyDescent="0.35">
      <c r="W2589" s="150">
        <f t="shared" si="40"/>
        <v>0</v>
      </c>
    </row>
    <row r="2590" spans="23:23" x14ac:dyDescent="0.35">
      <c r="W2590" s="150">
        <f t="shared" si="40"/>
        <v>0</v>
      </c>
    </row>
    <row r="2591" spans="23:23" x14ac:dyDescent="0.35">
      <c r="W2591" s="150">
        <f t="shared" si="40"/>
        <v>0</v>
      </c>
    </row>
    <row r="2592" spans="23:23" x14ac:dyDescent="0.35">
      <c r="W2592" s="150">
        <f t="shared" si="40"/>
        <v>0</v>
      </c>
    </row>
    <row r="2593" spans="23:23" x14ac:dyDescent="0.35">
      <c r="W2593" s="150">
        <f t="shared" si="40"/>
        <v>0</v>
      </c>
    </row>
    <row r="2594" spans="23:23" x14ac:dyDescent="0.35">
      <c r="W2594" s="150">
        <f t="shared" si="40"/>
        <v>0</v>
      </c>
    </row>
    <row r="2595" spans="23:23" x14ac:dyDescent="0.35">
      <c r="W2595" s="150">
        <f t="shared" si="40"/>
        <v>0</v>
      </c>
    </row>
    <row r="2596" spans="23:23" x14ac:dyDescent="0.35">
      <c r="W2596" s="150">
        <f t="shared" si="40"/>
        <v>0</v>
      </c>
    </row>
    <row r="2597" spans="23:23" x14ac:dyDescent="0.35">
      <c r="W2597" s="150">
        <f t="shared" si="40"/>
        <v>0</v>
      </c>
    </row>
    <row r="2598" spans="23:23" x14ac:dyDescent="0.35">
      <c r="W2598" s="150">
        <f t="shared" si="40"/>
        <v>0</v>
      </c>
    </row>
    <row r="2599" spans="23:23" x14ac:dyDescent="0.35">
      <c r="W2599" s="150">
        <f t="shared" si="40"/>
        <v>0</v>
      </c>
    </row>
    <row r="2600" spans="23:23" x14ac:dyDescent="0.35">
      <c r="W2600" s="150">
        <f t="shared" si="40"/>
        <v>0</v>
      </c>
    </row>
    <row r="2601" spans="23:23" x14ac:dyDescent="0.35">
      <c r="W2601" s="150">
        <f t="shared" si="40"/>
        <v>0</v>
      </c>
    </row>
    <row r="2602" spans="23:23" x14ac:dyDescent="0.35">
      <c r="W2602" s="150">
        <f t="shared" si="40"/>
        <v>0</v>
      </c>
    </row>
    <row r="2603" spans="23:23" x14ac:dyDescent="0.35">
      <c r="W2603" s="150">
        <f t="shared" si="40"/>
        <v>0</v>
      </c>
    </row>
    <row r="2604" spans="23:23" x14ac:dyDescent="0.35">
      <c r="W2604" s="150">
        <f t="shared" si="40"/>
        <v>0</v>
      </c>
    </row>
    <row r="2605" spans="23:23" x14ac:dyDescent="0.35">
      <c r="W2605" s="150">
        <f t="shared" si="40"/>
        <v>0</v>
      </c>
    </row>
    <row r="2606" spans="23:23" x14ac:dyDescent="0.35">
      <c r="W2606" s="150">
        <f t="shared" si="40"/>
        <v>0</v>
      </c>
    </row>
    <row r="2607" spans="23:23" x14ac:dyDescent="0.35">
      <c r="W2607" s="150">
        <f t="shared" si="40"/>
        <v>0</v>
      </c>
    </row>
    <row r="2608" spans="23:23" x14ac:dyDescent="0.35">
      <c r="W2608" s="150">
        <f t="shared" si="40"/>
        <v>0</v>
      </c>
    </row>
    <row r="2609" spans="23:23" x14ac:dyDescent="0.35">
      <c r="W2609" s="150">
        <f t="shared" si="40"/>
        <v>0</v>
      </c>
    </row>
    <row r="2610" spans="23:23" x14ac:dyDescent="0.35">
      <c r="W2610" s="150">
        <f t="shared" si="40"/>
        <v>0</v>
      </c>
    </row>
    <row r="2611" spans="23:23" x14ac:dyDescent="0.35">
      <c r="W2611" s="150">
        <f t="shared" si="40"/>
        <v>0</v>
      </c>
    </row>
    <row r="2612" spans="23:23" x14ac:dyDescent="0.35">
      <c r="W2612" s="150">
        <f t="shared" si="40"/>
        <v>0</v>
      </c>
    </row>
    <row r="2613" spans="23:23" x14ac:dyDescent="0.35">
      <c r="W2613" s="150">
        <f t="shared" si="40"/>
        <v>0</v>
      </c>
    </row>
    <row r="2614" spans="23:23" x14ac:dyDescent="0.35">
      <c r="W2614" s="150">
        <f t="shared" si="40"/>
        <v>0</v>
      </c>
    </row>
    <row r="2615" spans="23:23" x14ac:dyDescent="0.35">
      <c r="W2615" s="150">
        <f t="shared" si="40"/>
        <v>0</v>
      </c>
    </row>
    <row r="2616" spans="23:23" x14ac:dyDescent="0.35">
      <c r="W2616" s="150">
        <f t="shared" si="40"/>
        <v>0</v>
      </c>
    </row>
    <row r="2617" spans="23:23" x14ac:dyDescent="0.35">
      <c r="W2617" s="150">
        <f t="shared" si="40"/>
        <v>0</v>
      </c>
    </row>
    <row r="2618" spans="23:23" x14ac:dyDescent="0.35">
      <c r="W2618" s="150">
        <f t="shared" si="40"/>
        <v>0</v>
      </c>
    </row>
    <row r="2619" spans="23:23" x14ac:dyDescent="0.35">
      <c r="W2619" s="150">
        <f t="shared" si="40"/>
        <v>0</v>
      </c>
    </row>
    <row r="2620" spans="23:23" x14ac:dyDescent="0.35">
      <c r="W2620" s="150">
        <f t="shared" si="40"/>
        <v>0</v>
      </c>
    </row>
    <row r="2621" spans="23:23" x14ac:dyDescent="0.35">
      <c r="W2621" s="150">
        <f t="shared" si="40"/>
        <v>0</v>
      </c>
    </row>
    <row r="2622" spans="23:23" x14ac:dyDescent="0.35">
      <c r="W2622" s="150">
        <f t="shared" si="40"/>
        <v>0</v>
      </c>
    </row>
    <row r="2623" spans="23:23" x14ac:dyDescent="0.35">
      <c r="W2623" s="150">
        <f t="shared" si="40"/>
        <v>0</v>
      </c>
    </row>
    <row r="2624" spans="23:23" x14ac:dyDescent="0.35">
      <c r="W2624" s="150">
        <f t="shared" si="40"/>
        <v>0</v>
      </c>
    </row>
    <row r="2625" spans="23:23" x14ac:dyDescent="0.35">
      <c r="W2625" s="150">
        <f t="shared" si="40"/>
        <v>0</v>
      </c>
    </row>
    <row r="2626" spans="23:23" x14ac:dyDescent="0.35">
      <c r="W2626" s="150">
        <f t="shared" si="40"/>
        <v>0</v>
      </c>
    </row>
    <row r="2627" spans="23:23" x14ac:dyDescent="0.35">
      <c r="W2627" s="150">
        <f t="shared" ref="W2627:W2690" si="41">IF(V2627 &lt;=  N2627 + 30, 0, S2627 * 12% * ((V2627 - (N2627 + 30)) / 365))</f>
        <v>0</v>
      </c>
    </row>
    <row r="2628" spans="23:23" x14ac:dyDescent="0.35">
      <c r="W2628" s="150">
        <f t="shared" si="41"/>
        <v>0</v>
      </c>
    </row>
    <row r="2629" spans="23:23" x14ac:dyDescent="0.35">
      <c r="W2629" s="150">
        <f t="shared" si="41"/>
        <v>0</v>
      </c>
    </row>
    <row r="2630" spans="23:23" x14ac:dyDescent="0.35">
      <c r="W2630" s="150">
        <f t="shared" si="41"/>
        <v>0</v>
      </c>
    </row>
    <row r="2631" spans="23:23" x14ac:dyDescent="0.35">
      <c r="W2631" s="150">
        <f t="shared" si="41"/>
        <v>0</v>
      </c>
    </row>
    <row r="2632" spans="23:23" x14ac:dyDescent="0.35">
      <c r="W2632" s="150">
        <f t="shared" si="41"/>
        <v>0</v>
      </c>
    </row>
    <row r="2633" spans="23:23" x14ac:dyDescent="0.35">
      <c r="W2633" s="150">
        <f t="shared" si="41"/>
        <v>0</v>
      </c>
    </row>
    <row r="2634" spans="23:23" x14ac:dyDescent="0.35">
      <c r="W2634" s="150">
        <f t="shared" si="41"/>
        <v>0</v>
      </c>
    </row>
    <row r="2635" spans="23:23" x14ac:dyDescent="0.35">
      <c r="W2635" s="150">
        <f t="shared" si="41"/>
        <v>0</v>
      </c>
    </row>
    <row r="2636" spans="23:23" x14ac:dyDescent="0.35">
      <c r="W2636" s="150">
        <f t="shared" si="41"/>
        <v>0</v>
      </c>
    </row>
    <row r="2637" spans="23:23" x14ac:dyDescent="0.35">
      <c r="W2637" s="150">
        <f t="shared" si="41"/>
        <v>0</v>
      </c>
    </row>
    <row r="2638" spans="23:23" x14ac:dyDescent="0.35">
      <c r="W2638" s="150">
        <f t="shared" si="41"/>
        <v>0</v>
      </c>
    </row>
    <row r="2639" spans="23:23" x14ac:dyDescent="0.35">
      <c r="W2639" s="150">
        <f t="shared" si="41"/>
        <v>0</v>
      </c>
    </row>
    <row r="2640" spans="23:23" x14ac:dyDescent="0.35">
      <c r="W2640" s="150">
        <f t="shared" si="41"/>
        <v>0</v>
      </c>
    </row>
    <row r="2641" spans="23:23" x14ac:dyDescent="0.35">
      <c r="W2641" s="150">
        <f t="shared" si="41"/>
        <v>0</v>
      </c>
    </row>
    <row r="2642" spans="23:23" x14ac:dyDescent="0.35">
      <c r="W2642" s="150">
        <f t="shared" si="41"/>
        <v>0</v>
      </c>
    </row>
    <row r="2643" spans="23:23" x14ac:dyDescent="0.35">
      <c r="W2643" s="150">
        <f t="shared" si="41"/>
        <v>0</v>
      </c>
    </row>
    <row r="2644" spans="23:23" x14ac:dyDescent="0.35">
      <c r="W2644" s="150">
        <f t="shared" si="41"/>
        <v>0</v>
      </c>
    </row>
    <row r="2645" spans="23:23" x14ac:dyDescent="0.35">
      <c r="W2645" s="150">
        <f t="shared" si="41"/>
        <v>0</v>
      </c>
    </row>
    <row r="2646" spans="23:23" x14ac:dyDescent="0.35">
      <c r="W2646" s="150">
        <f t="shared" si="41"/>
        <v>0</v>
      </c>
    </row>
    <row r="2647" spans="23:23" x14ac:dyDescent="0.35">
      <c r="W2647" s="150">
        <f t="shared" si="41"/>
        <v>0</v>
      </c>
    </row>
    <row r="2648" spans="23:23" x14ac:dyDescent="0.35">
      <c r="W2648" s="150">
        <f t="shared" si="41"/>
        <v>0</v>
      </c>
    </row>
    <row r="2649" spans="23:23" x14ac:dyDescent="0.35">
      <c r="W2649" s="150">
        <f t="shared" si="41"/>
        <v>0</v>
      </c>
    </row>
    <row r="2650" spans="23:23" x14ac:dyDescent="0.35">
      <c r="W2650" s="150">
        <f t="shared" si="41"/>
        <v>0</v>
      </c>
    </row>
    <row r="2651" spans="23:23" x14ac:dyDescent="0.35">
      <c r="W2651" s="150">
        <f t="shared" si="41"/>
        <v>0</v>
      </c>
    </row>
    <row r="2652" spans="23:23" x14ac:dyDescent="0.35">
      <c r="W2652" s="150">
        <f t="shared" si="41"/>
        <v>0</v>
      </c>
    </row>
    <row r="2653" spans="23:23" x14ac:dyDescent="0.35">
      <c r="W2653" s="150">
        <f t="shared" si="41"/>
        <v>0</v>
      </c>
    </row>
    <row r="2654" spans="23:23" x14ac:dyDescent="0.35">
      <c r="W2654" s="150">
        <f t="shared" si="41"/>
        <v>0</v>
      </c>
    </row>
    <row r="2655" spans="23:23" x14ac:dyDescent="0.35">
      <c r="W2655" s="150">
        <f t="shared" si="41"/>
        <v>0</v>
      </c>
    </row>
    <row r="2656" spans="23:23" x14ac:dyDescent="0.35">
      <c r="W2656" s="150">
        <f t="shared" si="41"/>
        <v>0</v>
      </c>
    </row>
    <row r="2657" spans="23:23" x14ac:dyDescent="0.35">
      <c r="W2657" s="150">
        <f t="shared" si="41"/>
        <v>0</v>
      </c>
    </row>
    <row r="2658" spans="23:23" x14ac:dyDescent="0.35">
      <c r="W2658" s="150">
        <f t="shared" si="41"/>
        <v>0</v>
      </c>
    </row>
    <row r="2659" spans="23:23" x14ac:dyDescent="0.35">
      <c r="W2659" s="150">
        <f t="shared" si="41"/>
        <v>0</v>
      </c>
    </row>
    <row r="2660" spans="23:23" x14ac:dyDescent="0.35">
      <c r="W2660" s="150">
        <f t="shared" si="41"/>
        <v>0</v>
      </c>
    </row>
    <row r="2661" spans="23:23" x14ac:dyDescent="0.35">
      <c r="W2661" s="150">
        <f t="shared" si="41"/>
        <v>0</v>
      </c>
    </row>
    <row r="2662" spans="23:23" x14ac:dyDescent="0.35">
      <c r="W2662" s="150">
        <f t="shared" si="41"/>
        <v>0</v>
      </c>
    </row>
    <row r="2663" spans="23:23" x14ac:dyDescent="0.35">
      <c r="W2663" s="150">
        <f t="shared" si="41"/>
        <v>0</v>
      </c>
    </row>
    <row r="2664" spans="23:23" x14ac:dyDescent="0.35">
      <c r="W2664" s="150">
        <f t="shared" si="41"/>
        <v>0</v>
      </c>
    </row>
    <row r="2665" spans="23:23" x14ac:dyDescent="0.35">
      <c r="W2665" s="150">
        <f t="shared" si="41"/>
        <v>0</v>
      </c>
    </row>
    <row r="2666" spans="23:23" x14ac:dyDescent="0.35">
      <c r="W2666" s="150">
        <f t="shared" si="41"/>
        <v>0</v>
      </c>
    </row>
    <row r="2667" spans="23:23" x14ac:dyDescent="0.35">
      <c r="W2667" s="150">
        <f t="shared" si="41"/>
        <v>0</v>
      </c>
    </row>
    <row r="2668" spans="23:23" x14ac:dyDescent="0.35">
      <c r="W2668" s="150">
        <f t="shared" si="41"/>
        <v>0</v>
      </c>
    </row>
    <row r="2669" spans="23:23" x14ac:dyDescent="0.35">
      <c r="W2669" s="150">
        <f t="shared" si="41"/>
        <v>0</v>
      </c>
    </row>
    <row r="2670" spans="23:23" x14ac:dyDescent="0.35">
      <c r="W2670" s="150">
        <f t="shared" si="41"/>
        <v>0</v>
      </c>
    </row>
    <row r="2671" spans="23:23" x14ac:dyDescent="0.35">
      <c r="W2671" s="150">
        <f t="shared" si="41"/>
        <v>0</v>
      </c>
    </row>
    <row r="2672" spans="23:23" x14ac:dyDescent="0.35">
      <c r="W2672" s="150">
        <f t="shared" si="41"/>
        <v>0</v>
      </c>
    </row>
    <row r="2673" spans="23:23" x14ac:dyDescent="0.35">
      <c r="W2673" s="150">
        <f t="shared" si="41"/>
        <v>0</v>
      </c>
    </row>
    <row r="2674" spans="23:23" x14ac:dyDescent="0.35">
      <c r="W2674" s="150">
        <f t="shared" si="41"/>
        <v>0</v>
      </c>
    </row>
    <row r="2675" spans="23:23" x14ac:dyDescent="0.35">
      <c r="W2675" s="150">
        <f t="shared" si="41"/>
        <v>0</v>
      </c>
    </row>
    <row r="2676" spans="23:23" x14ac:dyDescent="0.35">
      <c r="W2676" s="150">
        <f t="shared" si="41"/>
        <v>0</v>
      </c>
    </row>
    <row r="2677" spans="23:23" x14ac:dyDescent="0.35">
      <c r="W2677" s="150">
        <f t="shared" si="41"/>
        <v>0</v>
      </c>
    </row>
    <row r="2678" spans="23:23" x14ac:dyDescent="0.35">
      <c r="W2678" s="150">
        <f t="shared" si="41"/>
        <v>0</v>
      </c>
    </row>
    <row r="2679" spans="23:23" x14ac:dyDescent="0.35">
      <c r="W2679" s="150">
        <f t="shared" si="41"/>
        <v>0</v>
      </c>
    </row>
    <row r="2680" spans="23:23" x14ac:dyDescent="0.35">
      <c r="W2680" s="150">
        <f t="shared" si="41"/>
        <v>0</v>
      </c>
    </row>
    <row r="2681" spans="23:23" x14ac:dyDescent="0.35">
      <c r="W2681" s="150">
        <f t="shared" si="41"/>
        <v>0</v>
      </c>
    </row>
    <row r="2682" spans="23:23" x14ac:dyDescent="0.35">
      <c r="W2682" s="150">
        <f t="shared" si="41"/>
        <v>0</v>
      </c>
    </row>
    <row r="2683" spans="23:23" x14ac:dyDescent="0.35">
      <c r="W2683" s="150">
        <f t="shared" si="41"/>
        <v>0</v>
      </c>
    </row>
    <row r="2684" spans="23:23" x14ac:dyDescent="0.35">
      <c r="W2684" s="150">
        <f t="shared" si="41"/>
        <v>0</v>
      </c>
    </row>
    <row r="2685" spans="23:23" x14ac:dyDescent="0.35">
      <c r="W2685" s="150">
        <f t="shared" si="41"/>
        <v>0</v>
      </c>
    </row>
    <row r="2686" spans="23:23" x14ac:dyDescent="0.35">
      <c r="W2686" s="150">
        <f t="shared" si="41"/>
        <v>0</v>
      </c>
    </row>
    <row r="2687" spans="23:23" x14ac:dyDescent="0.35">
      <c r="W2687" s="150">
        <f t="shared" si="41"/>
        <v>0</v>
      </c>
    </row>
    <row r="2688" spans="23:23" x14ac:dyDescent="0.35">
      <c r="W2688" s="150">
        <f t="shared" si="41"/>
        <v>0</v>
      </c>
    </row>
    <row r="2689" spans="23:23" x14ac:dyDescent="0.35">
      <c r="W2689" s="150">
        <f t="shared" si="41"/>
        <v>0</v>
      </c>
    </row>
    <row r="2690" spans="23:23" x14ac:dyDescent="0.35">
      <c r="W2690" s="150">
        <f t="shared" si="41"/>
        <v>0</v>
      </c>
    </row>
    <row r="2691" spans="23:23" x14ac:dyDescent="0.35">
      <c r="W2691" s="150">
        <f t="shared" ref="W2691:W2754" si="42">IF(V2691 &lt;=  N2691 + 30, 0, S2691 * 12% * ((V2691 - (N2691 + 30)) / 365))</f>
        <v>0</v>
      </c>
    </row>
    <row r="2692" spans="23:23" x14ac:dyDescent="0.35">
      <c r="W2692" s="150">
        <f t="shared" si="42"/>
        <v>0</v>
      </c>
    </row>
    <row r="2693" spans="23:23" x14ac:dyDescent="0.35">
      <c r="W2693" s="150">
        <f t="shared" si="42"/>
        <v>0</v>
      </c>
    </row>
    <row r="2694" spans="23:23" x14ac:dyDescent="0.35">
      <c r="W2694" s="150">
        <f t="shared" si="42"/>
        <v>0</v>
      </c>
    </row>
    <row r="2695" spans="23:23" x14ac:dyDescent="0.35">
      <c r="W2695" s="150">
        <f t="shared" si="42"/>
        <v>0</v>
      </c>
    </row>
    <row r="2696" spans="23:23" x14ac:dyDescent="0.35">
      <c r="W2696" s="150">
        <f t="shared" si="42"/>
        <v>0</v>
      </c>
    </row>
    <row r="2697" spans="23:23" x14ac:dyDescent="0.35">
      <c r="W2697" s="150">
        <f t="shared" si="42"/>
        <v>0</v>
      </c>
    </row>
    <row r="2698" spans="23:23" x14ac:dyDescent="0.35">
      <c r="W2698" s="150">
        <f t="shared" si="42"/>
        <v>0</v>
      </c>
    </row>
    <row r="2699" spans="23:23" x14ac:dyDescent="0.35">
      <c r="W2699" s="150">
        <f t="shared" si="42"/>
        <v>0</v>
      </c>
    </row>
    <row r="2700" spans="23:23" x14ac:dyDescent="0.35">
      <c r="W2700" s="150">
        <f t="shared" si="42"/>
        <v>0</v>
      </c>
    </row>
    <row r="2701" spans="23:23" x14ac:dyDescent="0.35">
      <c r="W2701" s="150">
        <f t="shared" si="42"/>
        <v>0</v>
      </c>
    </row>
    <row r="2702" spans="23:23" x14ac:dyDescent="0.35">
      <c r="W2702" s="150">
        <f t="shared" si="42"/>
        <v>0</v>
      </c>
    </row>
    <row r="2703" spans="23:23" x14ac:dyDescent="0.35">
      <c r="W2703" s="150">
        <f t="shared" si="42"/>
        <v>0</v>
      </c>
    </row>
    <row r="2704" spans="23:23" x14ac:dyDescent="0.35">
      <c r="W2704" s="150">
        <f t="shared" si="42"/>
        <v>0</v>
      </c>
    </row>
    <row r="2705" spans="23:23" x14ac:dyDescent="0.35">
      <c r="W2705" s="150">
        <f t="shared" si="42"/>
        <v>0</v>
      </c>
    </row>
    <row r="2706" spans="23:23" x14ac:dyDescent="0.35">
      <c r="W2706" s="150">
        <f t="shared" si="42"/>
        <v>0</v>
      </c>
    </row>
    <row r="2707" spans="23:23" x14ac:dyDescent="0.35">
      <c r="W2707" s="150">
        <f t="shared" si="42"/>
        <v>0</v>
      </c>
    </row>
    <row r="2708" spans="23:23" x14ac:dyDescent="0.35">
      <c r="W2708" s="150">
        <f t="shared" si="42"/>
        <v>0</v>
      </c>
    </row>
    <row r="2709" spans="23:23" x14ac:dyDescent="0.35">
      <c r="W2709" s="150">
        <f t="shared" si="42"/>
        <v>0</v>
      </c>
    </row>
    <row r="2710" spans="23:23" x14ac:dyDescent="0.35">
      <c r="W2710" s="150">
        <f t="shared" si="42"/>
        <v>0</v>
      </c>
    </row>
    <row r="2711" spans="23:23" x14ac:dyDescent="0.35">
      <c r="W2711" s="150">
        <f t="shared" si="42"/>
        <v>0</v>
      </c>
    </row>
    <row r="2712" spans="23:23" x14ac:dyDescent="0.35">
      <c r="W2712" s="150">
        <f t="shared" si="42"/>
        <v>0</v>
      </c>
    </row>
    <row r="2713" spans="23:23" x14ac:dyDescent="0.35">
      <c r="W2713" s="150">
        <f t="shared" si="42"/>
        <v>0</v>
      </c>
    </row>
    <row r="2714" spans="23:23" x14ac:dyDescent="0.35">
      <c r="W2714" s="150">
        <f t="shared" si="42"/>
        <v>0</v>
      </c>
    </row>
    <row r="2715" spans="23:23" x14ac:dyDescent="0.35">
      <c r="W2715" s="150">
        <f t="shared" si="42"/>
        <v>0</v>
      </c>
    </row>
    <row r="2716" spans="23:23" x14ac:dyDescent="0.35">
      <c r="W2716" s="150">
        <f t="shared" si="42"/>
        <v>0</v>
      </c>
    </row>
    <row r="2717" spans="23:23" x14ac:dyDescent="0.35">
      <c r="W2717" s="150">
        <f t="shared" si="42"/>
        <v>0</v>
      </c>
    </row>
    <row r="2718" spans="23:23" x14ac:dyDescent="0.35">
      <c r="W2718" s="150">
        <f t="shared" si="42"/>
        <v>0</v>
      </c>
    </row>
    <row r="2719" spans="23:23" x14ac:dyDescent="0.35">
      <c r="W2719" s="150">
        <f t="shared" si="42"/>
        <v>0</v>
      </c>
    </row>
    <row r="2720" spans="23:23" x14ac:dyDescent="0.35">
      <c r="W2720" s="150">
        <f t="shared" si="42"/>
        <v>0</v>
      </c>
    </row>
    <row r="2721" spans="23:23" x14ac:dyDescent="0.35">
      <c r="W2721" s="150">
        <f t="shared" si="42"/>
        <v>0</v>
      </c>
    </row>
    <row r="2722" spans="23:23" x14ac:dyDescent="0.35">
      <c r="W2722" s="150">
        <f t="shared" si="42"/>
        <v>0</v>
      </c>
    </row>
    <row r="2723" spans="23:23" x14ac:dyDescent="0.35">
      <c r="W2723" s="150">
        <f t="shared" si="42"/>
        <v>0</v>
      </c>
    </row>
    <row r="2724" spans="23:23" x14ac:dyDescent="0.35">
      <c r="W2724" s="150">
        <f t="shared" si="42"/>
        <v>0</v>
      </c>
    </row>
    <row r="2725" spans="23:23" x14ac:dyDescent="0.35">
      <c r="W2725" s="150">
        <f t="shared" si="42"/>
        <v>0</v>
      </c>
    </row>
    <row r="2726" spans="23:23" x14ac:dyDescent="0.35">
      <c r="W2726" s="150">
        <f t="shared" si="42"/>
        <v>0</v>
      </c>
    </row>
    <row r="2727" spans="23:23" x14ac:dyDescent="0.35">
      <c r="W2727" s="150">
        <f t="shared" si="42"/>
        <v>0</v>
      </c>
    </row>
    <row r="2728" spans="23:23" x14ac:dyDescent="0.35">
      <c r="W2728" s="150">
        <f t="shared" si="42"/>
        <v>0</v>
      </c>
    </row>
    <row r="2729" spans="23:23" x14ac:dyDescent="0.35">
      <c r="W2729" s="150">
        <f t="shared" si="42"/>
        <v>0</v>
      </c>
    </row>
    <row r="2730" spans="23:23" x14ac:dyDescent="0.35">
      <c r="W2730" s="150">
        <f t="shared" si="42"/>
        <v>0</v>
      </c>
    </row>
    <row r="2731" spans="23:23" x14ac:dyDescent="0.35">
      <c r="W2731" s="150">
        <f t="shared" si="42"/>
        <v>0</v>
      </c>
    </row>
    <row r="2732" spans="23:23" x14ac:dyDescent="0.35">
      <c r="W2732" s="150">
        <f t="shared" si="42"/>
        <v>0</v>
      </c>
    </row>
    <row r="2733" spans="23:23" x14ac:dyDescent="0.35">
      <c r="W2733" s="150">
        <f t="shared" si="42"/>
        <v>0</v>
      </c>
    </row>
    <row r="2734" spans="23:23" x14ac:dyDescent="0.35">
      <c r="W2734" s="150">
        <f t="shared" si="42"/>
        <v>0</v>
      </c>
    </row>
    <row r="2735" spans="23:23" x14ac:dyDescent="0.35">
      <c r="W2735" s="150">
        <f t="shared" si="42"/>
        <v>0</v>
      </c>
    </row>
    <row r="2736" spans="23:23" x14ac:dyDescent="0.35">
      <c r="W2736" s="150">
        <f t="shared" si="42"/>
        <v>0</v>
      </c>
    </row>
    <row r="2737" spans="23:23" x14ac:dyDescent="0.35">
      <c r="W2737" s="150">
        <f t="shared" si="42"/>
        <v>0</v>
      </c>
    </row>
    <row r="2738" spans="23:23" x14ac:dyDescent="0.35">
      <c r="W2738" s="150">
        <f t="shared" si="42"/>
        <v>0</v>
      </c>
    </row>
    <row r="2739" spans="23:23" x14ac:dyDescent="0.35">
      <c r="W2739" s="150">
        <f t="shared" si="42"/>
        <v>0</v>
      </c>
    </row>
    <row r="2740" spans="23:23" x14ac:dyDescent="0.35">
      <c r="W2740" s="150">
        <f t="shared" si="42"/>
        <v>0</v>
      </c>
    </row>
    <row r="2741" spans="23:23" x14ac:dyDescent="0.35">
      <c r="W2741" s="150">
        <f t="shared" si="42"/>
        <v>0</v>
      </c>
    </row>
    <row r="2742" spans="23:23" x14ac:dyDescent="0.35">
      <c r="W2742" s="150">
        <f t="shared" si="42"/>
        <v>0</v>
      </c>
    </row>
    <row r="2743" spans="23:23" x14ac:dyDescent="0.35">
      <c r="W2743" s="150">
        <f t="shared" si="42"/>
        <v>0</v>
      </c>
    </row>
    <row r="2744" spans="23:23" x14ac:dyDescent="0.35">
      <c r="W2744" s="150">
        <f t="shared" si="42"/>
        <v>0</v>
      </c>
    </row>
    <row r="2745" spans="23:23" x14ac:dyDescent="0.35">
      <c r="W2745" s="150">
        <f t="shared" si="42"/>
        <v>0</v>
      </c>
    </row>
    <row r="2746" spans="23:23" x14ac:dyDescent="0.35">
      <c r="W2746" s="150">
        <f t="shared" si="42"/>
        <v>0</v>
      </c>
    </row>
    <row r="2747" spans="23:23" x14ac:dyDescent="0.35">
      <c r="W2747" s="150">
        <f t="shared" si="42"/>
        <v>0</v>
      </c>
    </row>
    <row r="2748" spans="23:23" x14ac:dyDescent="0.35">
      <c r="W2748" s="150">
        <f t="shared" si="42"/>
        <v>0</v>
      </c>
    </row>
    <row r="2749" spans="23:23" x14ac:dyDescent="0.35">
      <c r="W2749" s="150">
        <f t="shared" si="42"/>
        <v>0</v>
      </c>
    </row>
    <row r="2750" spans="23:23" x14ac:dyDescent="0.35">
      <c r="W2750" s="150">
        <f t="shared" si="42"/>
        <v>0</v>
      </c>
    </row>
    <row r="2751" spans="23:23" x14ac:dyDescent="0.35">
      <c r="W2751" s="150">
        <f t="shared" si="42"/>
        <v>0</v>
      </c>
    </row>
    <row r="2752" spans="23:23" x14ac:dyDescent="0.35">
      <c r="W2752" s="150">
        <f t="shared" si="42"/>
        <v>0</v>
      </c>
    </row>
    <row r="2753" spans="23:23" x14ac:dyDescent="0.35">
      <c r="W2753" s="150">
        <f t="shared" si="42"/>
        <v>0</v>
      </c>
    </row>
    <row r="2754" spans="23:23" x14ac:dyDescent="0.35">
      <c r="W2754" s="150">
        <f t="shared" si="42"/>
        <v>0</v>
      </c>
    </row>
    <row r="2755" spans="23:23" x14ac:dyDescent="0.35">
      <c r="W2755" s="150">
        <f t="shared" ref="W2755:W2818" si="43">IF(V2755 &lt;=  N2755 + 30, 0, S2755 * 12% * ((V2755 - (N2755 + 30)) / 365))</f>
        <v>0</v>
      </c>
    </row>
    <row r="2756" spans="23:23" x14ac:dyDescent="0.35">
      <c r="W2756" s="150">
        <f t="shared" si="43"/>
        <v>0</v>
      </c>
    </row>
    <row r="2757" spans="23:23" x14ac:dyDescent="0.35">
      <c r="W2757" s="150">
        <f t="shared" si="43"/>
        <v>0</v>
      </c>
    </row>
    <row r="2758" spans="23:23" x14ac:dyDescent="0.35">
      <c r="W2758" s="150">
        <f t="shared" si="43"/>
        <v>0</v>
      </c>
    </row>
    <row r="2759" spans="23:23" x14ac:dyDescent="0.35">
      <c r="W2759" s="150">
        <f t="shared" si="43"/>
        <v>0</v>
      </c>
    </row>
    <row r="2760" spans="23:23" x14ac:dyDescent="0.35">
      <c r="W2760" s="150">
        <f t="shared" si="43"/>
        <v>0</v>
      </c>
    </row>
    <row r="2761" spans="23:23" x14ac:dyDescent="0.35">
      <c r="W2761" s="150">
        <f t="shared" si="43"/>
        <v>0</v>
      </c>
    </row>
    <row r="2762" spans="23:23" x14ac:dyDescent="0.35">
      <c r="W2762" s="150">
        <f t="shared" si="43"/>
        <v>0</v>
      </c>
    </row>
    <row r="2763" spans="23:23" x14ac:dyDescent="0.35">
      <c r="W2763" s="150">
        <f t="shared" si="43"/>
        <v>0</v>
      </c>
    </row>
    <row r="2764" spans="23:23" x14ac:dyDescent="0.35">
      <c r="W2764" s="150">
        <f t="shared" si="43"/>
        <v>0</v>
      </c>
    </row>
    <row r="2765" spans="23:23" x14ac:dyDescent="0.35">
      <c r="W2765" s="150">
        <f t="shared" si="43"/>
        <v>0</v>
      </c>
    </row>
    <row r="2766" spans="23:23" x14ac:dyDescent="0.35">
      <c r="W2766" s="150">
        <f t="shared" si="43"/>
        <v>0</v>
      </c>
    </row>
    <row r="2767" spans="23:23" x14ac:dyDescent="0.35">
      <c r="W2767" s="150">
        <f t="shared" si="43"/>
        <v>0</v>
      </c>
    </row>
    <row r="2768" spans="23:23" x14ac:dyDescent="0.35">
      <c r="W2768" s="150">
        <f t="shared" si="43"/>
        <v>0</v>
      </c>
    </row>
    <row r="2769" spans="23:23" x14ac:dyDescent="0.35">
      <c r="W2769" s="150">
        <f t="shared" si="43"/>
        <v>0</v>
      </c>
    </row>
    <row r="2770" spans="23:23" x14ac:dyDescent="0.35">
      <c r="W2770" s="150">
        <f t="shared" si="43"/>
        <v>0</v>
      </c>
    </row>
    <row r="2771" spans="23:23" x14ac:dyDescent="0.35">
      <c r="W2771" s="150">
        <f t="shared" si="43"/>
        <v>0</v>
      </c>
    </row>
    <row r="2772" spans="23:23" x14ac:dyDescent="0.35">
      <c r="W2772" s="150">
        <f t="shared" si="43"/>
        <v>0</v>
      </c>
    </row>
    <row r="2773" spans="23:23" x14ac:dyDescent="0.35">
      <c r="W2773" s="150">
        <f t="shared" si="43"/>
        <v>0</v>
      </c>
    </row>
    <row r="2774" spans="23:23" x14ac:dyDescent="0.35">
      <c r="W2774" s="150">
        <f t="shared" si="43"/>
        <v>0</v>
      </c>
    </row>
    <row r="2775" spans="23:23" x14ac:dyDescent="0.35">
      <c r="W2775" s="150">
        <f t="shared" si="43"/>
        <v>0</v>
      </c>
    </row>
    <row r="2776" spans="23:23" x14ac:dyDescent="0.35">
      <c r="W2776" s="150">
        <f t="shared" si="43"/>
        <v>0</v>
      </c>
    </row>
    <row r="2777" spans="23:23" x14ac:dyDescent="0.35">
      <c r="W2777" s="150">
        <f t="shared" si="43"/>
        <v>0</v>
      </c>
    </row>
    <row r="2778" spans="23:23" x14ac:dyDescent="0.35">
      <c r="W2778" s="150">
        <f t="shared" si="43"/>
        <v>0</v>
      </c>
    </row>
    <row r="2779" spans="23:23" x14ac:dyDescent="0.35">
      <c r="W2779" s="150">
        <f t="shared" si="43"/>
        <v>0</v>
      </c>
    </row>
    <row r="2780" spans="23:23" x14ac:dyDescent="0.35">
      <c r="W2780" s="150">
        <f t="shared" si="43"/>
        <v>0</v>
      </c>
    </row>
    <row r="2781" spans="23:23" x14ac:dyDescent="0.35">
      <c r="W2781" s="150">
        <f t="shared" si="43"/>
        <v>0</v>
      </c>
    </row>
    <row r="2782" spans="23:23" x14ac:dyDescent="0.35">
      <c r="W2782" s="150">
        <f t="shared" si="43"/>
        <v>0</v>
      </c>
    </row>
    <row r="2783" spans="23:23" x14ac:dyDescent="0.35">
      <c r="W2783" s="150">
        <f t="shared" si="43"/>
        <v>0</v>
      </c>
    </row>
    <row r="2784" spans="23:23" x14ac:dyDescent="0.35">
      <c r="W2784" s="150">
        <f t="shared" si="43"/>
        <v>0</v>
      </c>
    </row>
    <row r="2785" spans="23:23" x14ac:dyDescent="0.35">
      <c r="W2785" s="150">
        <f t="shared" si="43"/>
        <v>0</v>
      </c>
    </row>
    <row r="2786" spans="23:23" x14ac:dyDescent="0.35">
      <c r="W2786" s="150">
        <f t="shared" si="43"/>
        <v>0</v>
      </c>
    </row>
    <row r="2787" spans="23:23" x14ac:dyDescent="0.35">
      <c r="W2787" s="150">
        <f t="shared" si="43"/>
        <v>0</v>
      </c>
    </row>
    <row r="2788" spans="23:23" x14ac:dyDescent="0.35">
      <c r="W2788" s="150">
        <f t="shared" si="43"/>
        <v>0</v>
      </c>
    </row>
    <row r="2789" spans="23:23" x14ac:dyDescent="0.35">
      <c r="W2789" s="150">
        <f t="shared" si="43"/>
        <v>0</v>
      </c>
    </row>
    <row r="2790" spans="23:23" x14ac:dyDescent="0.35">
      <c r="W2790" s="150">
        <f t="shared" si="43"/>
        <v>0</v>
      </c>
    </row>
    <row r="2791" spans="23:23" x14ac:dyDescent="0.35">
      <c r="W2791" s="150">
        <f t="shared" si="43"/>
        <v>0</v>
      </c>
    </row>
    <row r="2792" spans="23:23" x14ac:dyDescent="0.35">
      <c r="W2792" s="150">
        <f t="shared" si="43"/>
        <v>0</v>
      </c>
    </row>
    <row r="2793" spans="23:23" x14ac:dyDescent="0.35">
      <c r="W2793" s="150">
        <f t="shared" si="43"/>
        <v>0</v>
      </c>
    </row>
    <row r="2794" spans="23:23" x14ac:dyDescent="0.35">
      <c r="W2794" s="150">
        <f t="shared" si="43"/>
        <v>0</v>
      </c>
    </row>
    <row r="2795" spans="23:23" x14ac:dyDescent="0.35">
      <c r="W2795" s="150">
        <f t="shared" si="43"/>
        <v>0</v>
      </c>
    </row>
    <row r="2796" spans="23:23" x14ac:dyDescent="0.35">
      <c r="W2796" s="150">
        <f t="shared" si="43"/>
        <v>0</v>
      </c>
    </row>
    <row r="2797" spans="23:23" x14ac:dyDescent="0.35">
      <c r="W2797" s="150">
        <f t="shared" si="43"/>
        <v>0</v>
      </c>
    </row>
    <row r="2798" spans="23:23" x14ac:dyDescent="0.35">
      <c r="W2798" s="150">
        <f t="shared" si="43"/>
        <v>0</v>
      </c>
    </row>
    <row r="2799" spans="23:23" x14ac:dyDescent="0.35">
      <c r="W2799" s="150">
        <f t="shared" si="43"/>
        <v>0</v>
      </c>
    </row>
    <row r="2800" spans="23:23" x14ac:dyDescent="0.35">
      <c r="W2800" s="150">
        <f t="shared" si="43"/>
        <v>0</v>
      </c>
    </row>
    <row r="2801" spans="23:23" x14ac:dyDescent="0.35">
      <c r="W2801" s="150">
        <f t="shared" si="43"/>
        <v>0</v>
      </c>
    </row>
    <row r="2802" spans="23:23" x14ac:dyDescent="0.35">
      <c r="W2802" s="150">
        <f t="shared" si="43"/>
        <v>0</v>
      </c>
    </row>
    <row r="2803" spans="23:23" x14ac:dyDescent="0.35">
      <c r="W2803" s="150">
        <f t="shared" si="43"/>
        <v>0</v>
      </c>
    </row>
    <row r="2804" spans="23:23" x14ac:dyDescent="0.35">
      <c r="W2804" s="150">
        <f t="shared" si="43"/>
        <v>0</v>
      </c>
    </row>
    <row r="2805" spans="23:23" x14ac:dyDescent="0.35">
      <c r="W2805" s="150">
        <f t="shared" si="43"/>
        <v>0</v>
      </c>
    </row>
    <row r="2806" spans="23:23" x14ac:dyDescent="0.35">
      <c r="W2806" s="150">
        <f t="shared" si="43"/>
        <v>0</v>
      </c>
    </row>
    <row r="2807" spans="23:23" x14ac:dyDescent="0.35">
      <c r="W2807" s="150">
        <f t="shared" si="43"/>
        <v>0</v>
      </c>
    </row>
    <row r="2808" spans="23:23" x14ac:dyDescent="0.35">
      <c r="W2808" s="150">
        <f t="shared" si="43"/>
        <v>0</v>
      </c>
    </row>
    <row r="2809" spans="23:23" x14ac:dyDescent="0.35">
      <c r="W2809" s="150">
        <f t="shared" si="43"/>
        <v>0</v>
      </c>
    </row>
    <row r="2810" spans="23:23" x14ac:dyDescent="0.35">
      <c r="W2810" s="150">
        <f t="shared" si="43"/>
        <v>0</v>
      </c>
    </row>
    <row r="2811" spans="23:23" x14ac:dyDescent="0.35">
      <c r="W2811" s="150">
        <f t="shared" si="43"/>
        <v>0</v>
      </c>
    </row>
    <row r="2812" spans="23:23" x14ac:dyDescent="0.35">
      <c r="W2812" s="150">
        <f t="shared" si="43"/>
        <v>0</v>
      </c>
    </row>
    <row r="2813" spans="23:23" x14ac:dyDescent="0.35">
      <c r="W2813" s="150">
        <f t="shared" si="43"/>
        <v>0</v>
      </c>
    </row>
    <row r="2814" spans="23:23" x14ac:dyDescent="0.35">
      <c r="W2814" s="150">
        <f t="shared" si="43"/>
        <v>0</v>
      </c>
    </row>
    <row r="2815" spans="23:23" x14ac:dyDescent="0.35">
      <c r="W2815" s="150">
        <f t="shared" si="43"/>
        <v>0</v>
      </c>
    </row>
    <row r="2816" spans="23:23" x14ac:dyDescent="0.35">
      <c r="W2816" s="150">
        <f t="shared" si="43"/>
        <v>0</v>
      </c>
    </row>
    <row r="2817" spans="23:23" x14ac:dyDescent="0.35">
      <c r="W2817" s="150">
        <f t="shared" si="43"/>
        <v>0</v>
      </c>
    </row>
    <row r="2818" spans="23:23" x14ac:dyDescent="0.35">
      <c r="W2818" s="150">
        <f t="shared" si="43"/>
        <v>0</v>
      </c>
    </row>
    <row r="2819" spans="23:23" x14ac:dyDescent="0.35">
      <c r="W2819" s="150">
        <f t="shared" ref="W2819:W2882" si="44">IF(V2819 &lt;=  N2819 + 30, 0, S2819 * 12% * ((V2819 - (N2819 + 30)) / 365))</f>
        <v>0</v>
      </c>
    </row>
    <row r="2820" spans="23:23" x14ac:dyDescent="0.35">
      <c r="W2820" s="150">
        <f t="shared" si="44"/>
        <v>0</v>
      </c>
    </row>
    <row r="2821" spans="23:23" x14ac:dyDescent="0.35">
      <c r="W2821" s="150">
        <f t="shared" si="44"/>
        <v>0</v>
      </c>
    </row>
    <row r="2822" spans="23:23" x14ac:dyDescent="0.35">
      <c r="W2822" s="150">
        <f t="shared" si="44"/>
        <v>0</v>
      </c>
    </row>
    <row r="2823" spans="23:23" x14ac:dyDescent="0.35">
      <c r="W2823" s="150">
        <f t="shared" si="44"/>
        <v>0</v>
      </c>
    </row>
    <row r="2824" spans="23:23" x14ac:dyDescent="0.35">
      <c r="W2824" s="150">
        <f t="shared" si="44"/>
        <v>0</v>
      </c>
    </row>
    <row r="2825" spans="23:23" x14ac:dyDescent="0.35">
      <c r="W2825" s="150">
        <f t="shared" si="44"/>
        <v>0</v>
      </c>
    </row>
    <row r="2826" spans="23:23" x14ac:dyDescent="0.35">
      <c r="W2826" s="150">
        <f t="shared" si="44"/>
        <v>0</v>
      </c>
    </row>
    <row r="2827" spans="23:23" x14ac:dyDescent="0.35">
      <c r="W2827" s="150">
        <f t="shared" si="44"/>
        <v>0</v>
      </c>
    </row>
    <row r="2828" spans="23:23" x14ac:dyDescent="0.35">
      <c r="W2828" s="150">
        <f t="shared" si="44"/>
        <v>0</v>
      </c>
    </row>
    <row r="2829" spans="23:23" x14ac:dyDescent="0.35">
      <c r="W2829" s="150">
        <f t="shared" si="44"/>
        <v>0</v>
      </c>
    </row>
    <row r="2830" spans="23:23" x14ac:dyDescent="0.35">
      <c r="W2830" s="150">
        <f t="shared" si="44"/>
        <v>0</v>
      </c>
    </row>
    <row r="2831" spans="23:23" x14ac:dyDescent="0.35">
      <c r="W2831" s="150">
        <f t="shared" si="44"/>
        <v>0</v>
      </c>
    </row>
    <row r="2832" spans="23:23" x14ac:dyDescent="0.35">
      <c r="W2832" s="150">
        <f t="shared" si="44"/>
        <v>0</v>
      </c>
    </row>
    <row r="2833" spans="23:23" x14ac:dyDescent="0.35">
      <c r="W2833" s="150">
        <f t="shared" si="44"/>
        <v>0</v>
      </c>
    </row>
    <row r="2834" spans="23:23" x14ac:dyDescent="0.35">
      <c r="W2834" s="150">
        <f t="shared" si="44"/>
        <v>0</v>
      </c>
    </row>
    <row r="2835" spans="23:23" x14ac:dyDescent="0.35">
      <c r="W2835" s="150">
        <f t="shared" si="44"/>
        <v>0</v>
      </c>
    </row>
    <row r="2836" spans="23:23" x14ac:dyDescent="0.35">
      <c r="W2836" s="150">
        <f t="shared" si="44"/>
        <v>0</v>
      </c>
    </row>
    <row r="2837" spans="23:23" x14ac:dyDescent="0.35">
      <c r="W2837" s="150">
        <f t="shared" si="44"/>
        <v>0</v>
      </c>
    </row>
    <row r="2838" spans="23:23" x14ac:dyDescent="0.35">
      <c r="W2838" s="150">
        <f t="shared" si="44"/>
        <v>0</v>
      </c>
    </row>
    <row r="2839" spans="23:23" x14ac:dyDescent="0.35">
      <c r="W2839" s="150">
        <f t="shared" si="44"/>
        <v>0</v>
      </c>
    </row>
    <row r="2840" spans="23:23" x14ac:dyDescent="0.35">
      <c r="W2840" s="150">
        <f t="shared" si="44"/>
        <v>0</v>
      </c>
    </row>
    <row r="2841" spans="23:23" x14ac:dyDescent="0.35">
      <c r="W2841" s="150">
        <f t="shared" si="44"/>
        <v>0</v>
      </c>
    </row>
    <row r="2842" spans="23:23" x14ac:dyDescent="0.35">
      <c r="W2842" s="150">
        <f t="shared" si="44"/>
        <v>0</v>
      </c>
    </row>
    <row r="2843" spans="23:23" x14ac:dyDescent="0.35">
      <c r="W2843" s="150">
        <f t="shared" si="44"/>
        <v>0</v>
      </c>
    </row>
    <row r="2844" spans="23:23" x14ac:dyDescent="0.35">
      <c r="W2844" s="150">
        <f t="shared" si="44"/>
        <v>0</v>
      </c>
    </row>
    <row r="2845" spans="23:23" x14ac:dyDescent="0.35">
      <c r="W2845" s="150">
        <f t="shared" si="44"/>
        <v>0</v>
      </c>
    </row>
    <row r="2846" spans="23:23" x14ac:dyDescent="0.35">
      <c r="W2846" s="150">
        <f t="shared" si="44"/>
        <v>0</v>
      </c>
    </row>
    <row r="2847" spans="23:23" x14ac:dyDescent="0.35">
      <c r="W2847" s="150">
        <f t="shared" si="44"/>
        <v>0</v>
      </c>
    </row>
    <row r="2848" spans="23:23" x14ac:dyDescent="0.35">
      <c r="W2848" s="150">
        <f t="shared" si="44"/>
        <v>0</v>
      </c>
    </row>
    <row r="2849" spans="23:23" x14ac:dyDescent="0.35">
      <c r="W2849" s="150">
        <f t="shared" si="44"/>
        <v>0</v>
      </c>
    </row>
    <row r="2850" spans="23:23" x14ac:dyDescent="0.35">
      <c r="W2850" s="150">
        <f t="shared" si="44"/>
        <v>0</v>
      </c>
    </row>
    <row r="2851" spans="23:23" x14ac:dyDescent="0.35">
      <c r="W2851" s="150">
        <f t="shared" si="44"/>
        <v>0</v>
      </c>
    </row>
    <row r="2852" spans="23:23" x14ac:dyDescent="0.35">
      <c r="W2852" s="150">
        <f t="shared" si="44"/>
        <v>0</v>
      </c>
    </row>
    <row r="2853" spans="23:23" x14ac:dyDescent="0.35">
      <c r="W2853" s="150">
        <f t="shared" si="44"/>
        <v>0</v>
      </c>
    </row>
    <row r="2854" spans="23:23" x14ac:dyDescent="0.35">
      <c r="W2854" s="150">
        <f t="shared" si="44"/>
        <v>0</v>
      </c>
    </row>
    <row r="2855" spans="23:23" x14ac:dyDescent="0.35">
      <c r="W2855" s="150">
        <f t="shared" si="44"/>
        <v>0</v>
      </c>
    </row>
    <row r="2856" spans="23:23" x14ac:dyDescent="0.35">
      <c r="W2856" s="150">
        <f t="shared" si="44"/>
        <v>0</v>
      </c>
    </row>
    <row r="2857" spans="23:23" x14ac:dyDescent="0.35">
      <c r="W2857" s="150">
        <f t="shared" si="44"/>
        <v>0</v>
      </c>
    </row>
    <row r="2858" spans="23:23" x14ac:dyDescent="0.35">
      <c r="W2858" s="150">
        <f t="shared" si="44"/>
        <v>0</v>
      </c>
    </row>
    <row r="2859" spans="23:23" x14ac:dyDescent="0.35">
      <c r="W2859" s="150">
        <f t="shared" si="44"/>
        <v>0</v>
      </c>
    </row>
    <row r="2860" spans="23:23" x14ac:dyDescent="0.35">
      <c r="W2860" s="150">
        <f t="shared" si="44"/>
        <v>0</v>
      </c>
    </row>
    <row r="2861" spans="23:23" x14ac:dyDescent="0.35">
      <c r="W2861" s="150">
        <f t="shared" si="44"/>
        <v>0</v>
      </c>
    </row>
    <row r="2862" spans="23:23" x14ac:dyDescent="0.35">
      <c r="W2862" s="150">
        <f t="shared" si="44"/>
        <v>0</v>
      </c>
    </row>
    <row r="2863" spans="23:23" x14ac:dyDescent="0.35">
      <c r="W2863" s="150">
        <f t="shared" si="44"/>
        <v>0</v>
      </c>
    </row>
    <row r="2864" spans="23:23" x14ac:dyDescent="0.35">
      <c r="W2864" s="150">
        <f t="shared" si="44"/>
        <v>0</v>
      </c>
    </row>
    <row r="2865" spans="23:23" x14ac:dyDescent="0.35">
      <c r="W2865" s="150">
        <f t="shared" si="44"/>
        <v>0</v>
      </c>
    </row>
    <row r="2866" spans="23:23" x14ac:dyDescent="0.35">
      <c r="W2866" s="150">
        <f t="shared" si="44"/>
        <v>0</v>
      </c>
    </row>
    <row r="2867" spans="23:23" x14ac:dyDescent="0.35">
      <c r="W2867" s="150">
        <f t="shared" si="44"/>
        <v>0</v>
      </c>
    </row>
    <row r="2868" spans="23:23" x14ac:dyDescent="0.35">
      <c r="W2868" s="150">
        <f t="shared" si="44"/>
        <v>0</v>
      </c>
    </row>
    <row r="2869" spans="23:23" x14ac:dyDescent="0.35">
      <c r="W2869" s="150">
        <f t="shared" si="44"/>
        <v>0</v>
      </c>
    </row>
    <row r="2870" spans="23:23" x14ac:dyDescent="0.35">
      <c r="W2870" s="150">
        <f t="shared" si="44"/>
        <v>0</v>
      </c>
    </row>
    <row r="2871" spans="23:23" x14ac:dyDescent="0.35">
      <c r="W2871" s="150">
        <f t="shared" si="44"/>
        <v>0</v>
      </c>
    </row>
    <row r="2872" spans="23:23" x14ac:dyDescent="0.35">
      <c r="W2872" s="150">
        <f t="shared" si="44"/>
        <v>0</v>
      </c>
    </row>
    <row r="2873" spans="23:23" x14ac:dyDescent="0.35">
      <c r="W2873" s="150">
        <f t="shared" si="44"/>
        <v>0</v>
      </c>
    </row>
    <row r="2874" spans="23:23" x14ac:dyDescent="0.35">
      <c r="W2874" s="150">
        <f t="shared" si="44"/>
        <v>0</v>
      </c>
    </row>
    <row r="2875" spans="23:23" x14ac:dyDescent="0.35">
      <c r="W2875" s="150">
        <f t="shared" si="44"/>
        <v>0</v>
      </c>
    </row>
    <row r="2876" spans="23:23" x14ac:dyDescent="0.35">
      <c r="W2876" s="150">
        <f t="shared" si="44"/>
        <v>0</v>
      </c>
    </row>
    <row r="2877" spans="23:23" x14ac:dyDescent="0.35">
      <c r="W2877" s="150">
        <f t="shared" si="44"/>
        <v>0</v>
      </c>
    </row>
    <row r="2878" spans="23:23" x14ac:dyDescent="0.35">
      <c r="W2878" s="150">
        <f t="shared" si="44"/>
        <v>0</v>
      </c>
    </row>
    <row r="2879" spans="23:23" x14ac:dyDescent="0.35">
      <c r="W2879" s="150">
        <f t="shared" si="44"/>
        <v>0</v>
      </c>
    </row>
    <row r="2880" spans="23:23" x14ac:dyDescent="0.35">
      <c r="W2880" s="150">
        <f t="shared" si="44"/>
        <v>0</v>
      </c>
    </row>
    <row r="2881" spans="23:23" x14ac:dyDescent="0.35">
      <c r="W2881" s="150">
        <f t="shared" si="44"/>
        <v>0</v>
      </c>
    </row>
    <row r="2882" spans="23:23" x14ac:dyDescent="0.35">
      <c r="W2882" s="150">
        <f t="shared" si="44"/>
        <v>0</v>
      </c>
    </row>
    <row r="2883" spans="23:23" x14ac:dyDescent="0.35">
      <c r="W2883" s="150">
        <f t="shared" ref="W2883:W2946" si="45">IF(V2883 &lt;=  N2883 + 30, 0, S2883 * 12% * ((V2883 - (N2883 + 30)) / 365))</f>
        <v>0</v>
      </c>
    </row>
    <row r="2884" spans="23:23" x14ac:dyDescent="0.35">
      <c r="W2884" s="150">
        <f t="shared" si="45"/>
        <v>0</v>
      </c>
    </row>
    <row r="2885" spans="23:23" x14ac:dyDescent="0.35">
      <c r="W2885" s="150">
        <f t="shared" si="45"/>
        <v>0</v>
      </c>
    </row>
    <row r="2886" spans="23:23" x14ac:dyDescent="0.35">
      <c r="W2886" s="150">
        <f t="shared" si="45"/>
        <v>0</v>
      </c>
    </row>
    <row r="2887" spans="23:23" x14ac:dyDescent="0.35">
      <c r="W2887" s="150">
        <f t="shared" si="45"/>
        <v>0</v>
      </c>
    </row>
    <row r="2888" spans="23:23" x14ac:dyDescent="0.35">
      <c r="W2888" s="150">
        <f t="shared" si="45"/>
        <v>0</v>
      </c>
    </row>
    <row r="2889" spans="23:23" x14ac:dyDescent="0.35">
      <c r="W2889" s="150">
        <f t="shared" si="45"/>
        <v>0</v>
      </c>
    </row>
    <row r="2890" spans="23:23" x14ac:dyDescent="0.35">
      <c r="W2890" s="150">
        <f t="shared" si="45"/>
        <v>0</v>
      </c>
    </row>
    <row r="2891" spans="23:23" x14ac:dyDescent="0.35">
      <c r="W2891" s="150">
        <f t="shared" si="45"/>
        <v>0</v>
      </c>
    </row>
    <row r="2892" spans="23:23" x14ac:dyDescent="0.35">
      <c r="W2892" s="150">
        <f t="shared" si="45"/>
        <v>0</v>
      </c>
    </row>
    <row r="2893" spans="23:23" x14ac:dyDescent="0.35">
      <c r="W2893" s="150">
        <f t="shared" si="45"/>
        <v>0</v>
      </c>
    </row>
    <row r="2894" spans="23:23" x14ac:dyDescent="0.35">
      <c r="W2894" s="150">
        <f t="shared" si="45"/>
        <v>0</v>
      </c>
    </row>
    <row r="2895" spans="23:23" x14ac:dyDescent="0.35">
      <c r="W2895" s="150">
        <f t="shared" si="45"/>
        <v>0</v>
      </c>
    </row>
    <row r="2896" spans="23:23" x14ac:dyDescent="0.35">
      <c r="W2896" s="150">
        <f t="shared" si="45"/>
        <v>0</v>
      </c>
    </row>
    <row r="2897" spans="23:23" x14ac:dyDescent="0.35">
      <c r="W2897" s="150">
        <f t="shared" si="45"/>
        <v>0</v>
      </c>
    </row>
    <row r="2898" spans="23:23" x14ac:dyDescent="0.35">
      <c r="W2898" s="150">
        <f t="shared" si="45"/>
        <v>0</v>
      </c>
    </row>
    <row r="2899" spans="23:23" x14ac:dyDescent="0.35">
      <c r="W2899" s="150">
        <f t="shared" si="45"/>
        <v>0</v>
      </c>
    </row>
    <row r="2900" spans="23:23" x14ac:dyDescent="0.35">
      <c r="W2900" s="150">
        <f t="shared" si="45"/>
        <v>0</v>
      </c>
    </row>
    <row r="2901" spans="23:23" x14ac:dyDescent="0.35">
      <c r="W2901" s="150">
        <f t="shared" si="45"/>
        <v>0</v>
      </c>
    </row>
    <row r="2902" spans="23:23" x14ac:dyDescent="0.35">
      <c r="W2902" s="150">
        <f t="shared" si="45"/>
        <v>0</v>
      </c>
    </row>
    <row r="2903" spans="23:23" x14ac:dyDescent="0.35">
      <c r="W2903" s="150">
        <f t="shared" si="45"/>
        <v>0</v>
      </c>
    </row>
    <row r="2904" spans="23:23" x14ac:dyDescent="0.35">
      <c r="W2904" s="150">
        <f t="shared" si="45"/>
        <v>0</v>
      </c>
    </row>
    <row r="2905" spans="23:23" x14ac:dyDescent="0.35">
      <c r="W2905" s="150">
        <f t="shared" si="45"/>
        <v>0</v>
      </c>
    </row>
    <row r="2906" spans="23:23" x14ac:dyDescent="0.35">
      <c r="W2906" s="150">
        <f t="shared" si="45"/>
        <v>0</v>
      </c>
    </row>
    <row r="2907" spans="23:23" x14ac:dyDescent="0.35">
      <c r="W2907" s="150">
        <f t="shared" si="45"/>
        <v>0</v>
      </c>
    </row>
    <row r="2908" spans="23:23" x14ac:dyDescent="0.35">
      <c r="W2908" s="150">
        <f t="shared" si="45"/>
        <v>0</v>
      </c>
    </row>
    <row r="2909" spans="23:23" x14ac:dyDescent="0.35">
      <c r="W2909" s="150">
        <f t="shared" si="45"/>
        <v>0</v>
      </c>
    </row>
    <row r="2910" spans="23:23" x14ac:dyDescent="0.35">
      <c r="W2910" s="150">
        <f t="shared" si="45"/>
        <v>0</v>
      </c>
    </row>
    <row r="2911" spans="23:23" x14ac:dyDescent="0.35">
      <c r="W2911" s="150">
        <f t="shared" si="45"/>
        <v>0</v>
      </c>
    </row>
    <row r="2912" spans="23:23" x14ac:dyDescent="0.35">
      <c r="W2912" s="150">
        <f t="shared" si="45"/>
        <v>0</v>
      </c>
    </row>
    <row r="2913" spans="23:23" x14ac:dyDescent="0.35">
      <c r="W2913" s="150">
        <f t="shared" si="45"/>
        <v>0</v>
      </c>
    </row>
    <row r="2914" spans="23:23" x14ac:dyDescent="0.35">
      <c r="W2914" s="150">
        <f t="shared" si="45"/>
        <v>0</v>
      </c>
    </row>
    <row r="2915" spans="23:23" x14ac:dyDescent="0.35">
      <c r="W2915" s="150">
        <f t="shared" si="45"/>
        <v>0</v>
      </c>
    </row>
    <row r="2916" spans="23:23" x14ac:dyDescent="0.35">
      <c r="W2916" s="150">
        <f t="shared" si="45"/>
        <v>0</v>
      </c>
    </row>
    <row r="2917" spans="23:23" x14ac:dyDescent="0.35">
      <c r="W2917" s="150">
        <f t="shared" si="45"/>
        <v>0</v>
      </c>
    </row>
    <row r="2918" spans="23:23" x14ac:dyDescent="0.35">
      <c r="W2918" s="150">
        <f t="shared" si="45"/>
        <v>0</v>
      </c>
    </row>
    <row r="2919" spans="23:23" x14ac:dyDescent="0.35">
      <c r="W2919" s="150">
        <f t="shared" si="45"/>
        <v>0</v>
      </c>
    </row>
    <row r="2920" spans="23:23" x14ac:dyDescent="0.35">
      <c r="W2920" s="150">
        <f t="shared" si="45"/>
        <v>0</v>
      </c>
    </row>
    <row r="2921" spans="23:23" x14ac:dyDescent="0.35">
      <c r="W2921" s="150">
        <f t="shared" si="45"/>
        <v>0</v>
      </c>
    </row>
    <row r="2922" spans="23:23" x14ac:dyDescent="0.35">
      <c r="W2922" s="150">
        <f t="shared" si="45"/>
        <v>0</v>
      </c>
    </row>
    <row r="2923" spans="23:23" x14ac:dyDescent="0.35">
      <c r="W2923" s="150">
        <f t="shared" si="45"/>
        <v>0</v>
      </c>
    </row>
    <row r="2924" spans="23:23" x14ac:dyDescent="0.35">
      <c r="W2924" s="150">
        <f t="shared" si="45"/>
        <v>0</v>
      </c>
    </row>
    <row r="2925" spans="23:23" x14ac:dyDescent="0.35">
      <c r="W2925" s="150">
        <f t="shared" si="45"/>
        <v>0</v>
      </c>
    </row>
    <row r="2926" spans="23:23" x14ac:dyDescent="0.35">
      <c r="W2926" s="150">
        <f t="shared" si="45"/>
        <v>0</v>
      </c>
    </row>
    <row r="2927" spans="23:23" x14ac:dyDescent="0.35">
      <c r="W2927" s="150">
        <f t="shared" si="45"/>
        <v>0</v>
      </c>
    </row>
    <row r="2928" spans="23:23" x14ac:dyDescent="0.35">
      <c r="W2928" s="150">
        <f t="shared" si="45"/>
        <v>0</v>
      </c>
    </row>
    <row r="2929" spans="23:23" x14ac:dyDescent="0.35">
      <c r="W2929" s="150">
        <f t="shared" si="45"/>
        <v>0</v>
      </c>
    </row>
    <row r="2930" spans="23:23" x14ac:dyDescent="0.35">
      <c r="W2930" s="150">
        <f t="shared" si="45"/>
        <v>0</v>
      </c>
    </row>
    <row r="2931" spans="23:23" x14ac:dyDescent="0.35">
      <c r="W2931" s="150">
        <f t="shared" si="45"/>
        <v>0</v>
      </c>
    </row>
    <row r="2932" spans="23:23" x14ac:dyDescent="0.35">
      <c r="W2932" s="150">
        <f t="shared" si="45"/>
        <v>0</v>
      </c>
    </row>
    <row r="2933" spans="23:23" x14ac:dyDescent="0.35">
      <c r="W2933" s="150">
        <f t="shared" si="45"/>
        <v>0</v>
      </c>
    </row>
    <row r="2934" spans="23:23" x14ac:dyDescent="0.35">
      <c r="W2934" s="150">
        <f t="shared" si="45"/>
        <v>0</v>
      </c>
    </row>
    <row r="2935" spans="23:23" x14ac:dyDescent="0.35">
      <c r="W2935" s="150">
        <f t="shared" si="45"/>
        <v>0</v>
      </c>
    </row>
    <row r="2936" spans="23:23" x14ac:dyDescent="0.35">
      <c r="W2936" s="150">
        <f t="shared" si="45"/>
        <v>0</v>
      </c>
    </row>
    <row r="2937" spans="23:23" x14ac:dyDescent="0.35">
      <c r="W2937" s="150">
        <f t="shared" si="45"/>
        <v>0</v>
      </c>
    </row>
    <row r="2938" spans="23:23" x14ac:dyDescent="0.35">
      <c r="W2938" s="150">
        <f t="shared" si="45"/>
        <v>0</v>
      </c>
    </row>
    <row r="2939" spans="23:23" x14ac:dyDescent="0.35">
      <c r="W2939" s="150">
        <f t="shared" si="45"/>
        <v>0</v>
      </c>
    </row>
    <row r="2940" spans="23:23" x14ac:dyDescent="0.35">
      <c r="W2940" s="150">
        <f t="shared" si="45"/>
        <v>0</v>
      </c>
    </row>
    <row r="2941" spans="23:23" x14ac:dyDescent="0.35">
      <c r="W2941" s="150">
        <f t="shared" si="45"/>
        <v>0</v>
      </c>
    </row>
    <row r="2942" spans="23:23" x14ac:dyDescent="0.35">
      <c r="W2942" s="150">
        <f t="shared" si="45"/>
        <v>0</v>
      </c>
    </row>
    <row r="2943" spans="23:23" x14ac:dyDescent="0.35">
      <c r="W2943" s="150">
        <f t="shared" si="45"/>
        <v>0</v>
      </c>
    </row>
    <row r="2944" spans="23:23" x14ac:dyDescent="0.35">
      <c r="W2944" s="150">
        <f t="shared" si="45"/>
        <v>0</v>
      </c>
    </row>
    <row r="2945" spans="23:23" x14ac:dyDescent="0.35">
      <c r="W2945" s="150">
        <f t="shared" si="45"/>
        <v>0</v>
      </c>
    </row>
    <row r="2946" spans="23:23" x14ac:dyDescent="0.35">
      <c r="W2946" s="150">
        <f t="shared" si="45"/>
        <v>0</v>
      </c>
    </row>
    <row r="2947" spans="23:23" x14ac:dyDescent="0.35">
      <c r="W2947" s="150">
        <f t="shared" ref="W2947:W3000" si="46">IF(V2947 &lt;=  N2947 + 30, 0, S2947 * 12% * ((V2947 - (N2947 + 30)) / 365))</f>
        <v>0</v>
      </c>
    </row>
    <row r="2948" spans="23:23" x14ac:dyDescent="0.35">
      <c r="W2948" s="150">
        <f t="shared" si="46"/>
        <v>0</v>
      </c>
    </row>
    <row r="2949" spans="23:23" x14ac:dyDescent="0.35">
      <c r="W2949" s="150">
        <f t="shared" si="46"/>
        <v>0</v>
      </c>
    </row>
    <row r="2950" spans="23:23" x14ac:dyDescent="0.35">
      <c r="W2950" s="150">
        <f t="shared" si="46"/>
        <v>0</v>
      </c>
    </row>
    <row r="2951" spans="23:23" x14ac:dyDescent="0.35">
      <c r="W2951" s="150">
        <f t="shared" si="46"/>
        <v>0</v>
      </c>
    </row>
    <row r="2952" spans="23:23" x14ac:dyDescent="0.35">
      <c r="W2952" s="150">
        <f t="shared" si="46"/>
        <v>0</v>
      </c>
    </row>
    <row r="2953" spans="23:23" x14ac:dyDescent="0.35">
      <c r="W2953" s="150">
        <f t="shared" si="46"/>
        <v>0</v>
      </c>
    </row>
    <row r="2954" spans="23:23" x14ac:dyDescent="0.35">
      <c r="W2954" s="150">
        <f t="shared" si="46"/>
        <v>0</v>
      </c>
    </row>
    <row r="2955" spans="23:23" x14ac:dyDescent="0.35">
      <c r="W2955" s="150">
        <f t="shared" si="46"/>
        <v>0</v>
      </c>
    </row>
    <row r="2956" spans="23:23" x14ac:dyDescent="0.35">
      <c r="W2956" s="150">
        <f t="shared" si="46"/>
        <v>0</v>
      </c>
    </row>
    <row r="2957" spans="23:23" x14ac:dyDescent="0.35">
      <c r="W2957" s="150">
        <f t="shared" si="46"/>
        <v>0</v>
      </c>
    </row>
    <row r="2958" spans="23:23" x14ac:dyDescent="0.35">
      <c r="W2958" s="150">
        <f t="shared" si="46"/>
        <v>0</v>
      </c>
    </row>
    <row r="2959" spans="23:23" x14ac:dyDescent="0.35">
      <c r="W2959" s="150">
        <f t="shared" si="46"/>
        <v>0</v>
      </c>
    </row>
    <row r="2960" spans="23:23" x14ac:dyDescent="0.35">
      <c r="W2960" s="150">
        <f t="shared" si="46"/>
        <v>0</v>
      </c>
    </row>
    <row r="2961" spans="23:23" x14ac:dyDescent="0.35">
      <c r="W2961" s="150">
        <f t="shared" si="46"/>
        <v>0</v>
      </c>
    </row>
    <row r="2962" spans="23:23" x14ac:dyDescent="0.35">
      <c r="W2962" s="150">
        <f t="shared" si="46"/>
        <v>0</v>
      </c>
    </row>
    <row r="2963" spans="23:23" x14ac:dyDescent="0.35">
      <c r="W2963" s="150">
        <f t="shared" si="46"/>
        <v>0</v>
      </c>
    </row>
    <row r="2964" spans="23:23" x14ac:dyDescent="0.35">
      <c r="W2964" s="150">
        <f t="shared" si="46"/>
        <v>0</v>
      </c>
    </row>
    <row r="2965" spans="23:23" x14ac:dyDescent="0.35">
      <c r="W2965" s="150">
        <f t="shared" si="46"/>
        <v>0</v>
      </c>
    </row>
    <row r="2966" spans="23:23" x14ac:dyDescent="0.35">
      <c r="W2966" s="150">
        <f t="shared" si="46"/>
        <v>0</v>
      </c>
    </row>
    <row r="2967" spans="23:23" x14ac:dyDescent="0.35">
      <c r="W2967" s="150">
        <f t="shared" si="46"/>
        <v>0</v>
      </c>
    </row>
    <row r="2968" spans="23:23" x14ac:dyDescent="0.35">
      <c r="W2968" s="150">
        <f t="shared" si="46"/>
        <v>0</v>
      </c>
    </row>
    <row r="2969" spans="23:23" x14ac:dyDescent="0.35">
      <c r="W2969" s="150">
        <f t="shared" si="46"/>
        <v>0</v>
      </c>
    </row>
    <row r="2970" spans="23:23" x14ac:dyDescent="0.35">
      <c r="W2970" s="150">
        <f t="shared" si="46"/>
        <v>0</v>
      </c>
    </row>
    <row r="2971" spans="23:23" x14ac:dyDescent="0.35">
      <c r="W2971" s="150">
        <f t="shared" si="46"/>
        <v>0</v>
      </c>
    </row>
    <row r="2972" spans="23:23" x14ac:dyDescent="0.35">
      <c r="W2972" s="150">
        <f t="shared" si="46"/>
        <v>0</v>
      </c>
    </row>
    <row r="2973" spans="23:23" x14ac:dyDescent="0.35">
      <c r="W2973" s="150">
        <f t="shared" si="46"/>
        <v>0</v>
      </c>
    </row>
    <row r="2974" spans="23:23" x14ac:dyDescent="0.35">
      <c r="W2974" s="150">
        <f t="shared" si="46"/>
        <v>0</v>
      </c>
    </row>
    <row r="2975" spans="23:23" x14ac:dyDescent="0.35">
      <c r="W2975" s="150">
        <f t="shared" si="46"/>
        <v>0</v>
      </c>
    </row>
    <row r="2976" spans="23:23" x14ac:dyDescent="0.35">
      <c r="W2976" s="150">
        <f t="shared" si="46"/>
        <v>0</v>
      </c>
    </row>
    <row r="2977" spans="23:23" x14ac:dyDescent="0.35">
      <c r="W2977" s="150">
        <f t="shared" si="46"/>
        <v>0</v>
      </c>
    </row>
    <row r="2978" spans="23:23" x14ac:dyDescent="0.35">
      <c r="W2978" s="150">
        <f t="shared" si="46"/>
        <v>0</v>
      </c>
    </row>
    <row r="2979" spans="23:23" x14ac:dyDescent="0.35">
      <c r="W2979" s="150">
        <f t="shared" si="46"/>
        <v>0</v>
      </c>
    </row>
    <row r="2980" spans="23:23" x14ac:dyDescent="0.35">
      <c r="W2980" s="150">
        <f t="shared" si="46"/>
        <v>0</v>
      </c>
    </row>
    <row r="2981" spans="23:23" x14ac:dyDescent="0.35">
      <c r="W2981" s="150">
        <f t="shared" si="46"/>
        <v>0</v>
      </c>
    </row>
    <row r="2982" spans="23:23" x14ac:dyDescent="0.35">
      <c r="W2982" s="150">
        <f t="shared" si="46"/>
        <v>0</v>
      </c>
    </row>
    <row r="2983" spans="23:23" x14ac:dyDescent="0.35">
      <c r="W2983" s="150">
        <f t="shared" si="46"/>
        <v>0</v>
      </c>
    </row>
    <row r="2984" spans="23:23" x14ac:dyDescent="0.35">
      <c r="W2984" s="150">
        <f t="shared" si="46"/>
        <v>0</v>
      </c>
    </row>
    <row r="2985" spans="23:23" x14ac:dyDescent="0.35">
      <c r="W2985" s="150">
        <f t="shared" si="46"/>
        <v>0</v>
      </c>
    </row>
    <row r="2986" spans="23:23" x14ac:dyDescent="0.35">
      <c r="W2986" s="150">
        <f t="shared" si="46"/>
        <v>0</v>
      </c>
    </row>
    <row r="2987" spans="23:23" x14ac:dyDescent="0.35">
      <c r="W2987" s="150">
        <f t="shared" si="46"/>
        <v>0</v>
      </c>
    </row>
    <row r="2988" spans="23:23" x14ac:dyDescent="0.35">
      <c r="W2988" s="150">
        <f t="shared" si="46"/>
        <v>0</v>
      </c>
    </row>
    <row r="2989" spans="23:23" x14ac:dyDescent="0.35">
      <c r="W2989" s="150">
        <f t="shared" si="46"/>
        <v>0</v>
      </c>
    </row>
    <row r="2990" spans="23:23" x14ac:dyDescent="0.35">
      <c r="W2990" s="150">
        <f t="shared" si="46"/>
        <v>0</v>
      </c>
    </row>
    <row r="2991" spans="23:23" x14ac:dyDescent="0.35">
      <c r="W2991" s="150">
        <f t="shared" si="46"/>
        <v>0</v>
      </c>
    </row>
    <row r="2992" spans="23:23" x14ac:dyDescent="0.35">
      <c r="W2992" s="150">
        <f t="shared" si="46"/>
        <v>0</v>
      </c>
    </row>
    <row r="2993" spans="23:23" x14ac:dyDescent="0.35">
      <c r="W2993" s="150">
        <f t="shared" si="46"/>
        <v>0</v>
      </c>
    </row>
    <row r="2994" spans="23:23" x14ac:dyDescent="0.35">
      <c r="W2994" s="150">
        <f t="shared" si="46"/>
        <v>0</v>
      </c>
    </row>
    <row r="2995" spans="23:23" x14ac:dyDescent="0.35">
      <c r="W2995" s="150">
        <f t="shared" si="46"/>
        <v>0</v>
      </c>
    </row>
    <row r="2996" spans="23:23" x14ac:dyDescent="0.35">
      <c r="W2996" s="150">
        <f t="shared" si="46"/>
        <v>0</v>
      </c>
    </row>
    <row r="2997" spans="23:23" x14ac:dyDescent="0.35">
      <c r="W2997" s="150">
        <f t="shared" si="46"/>
        <v>0</v>
      </c>
    </row>
    <row r="2998" spans="23:23" x14ac:dyDescent="0.35">
      <c r="W2998" s="150">
        <f t="shared" si="46"/>
        <v>0</v>
      </c>
    </row>
    <row r="2999" spans="23:23" x14ac:dyDescent="0.35">
      <c r="W2999" s="150">
        <f t="shared" si="46"/>
        <v>0</v>
      </c>
    </row>
    <row r="3000" spans="23:23" x14ac:dyDescent="0.35">
      <c r="W3000" s="150">
        <f t="shared" si="46"/>
        <v>0</v>
      </c>
    </row>
  </sheetData>
  <dataValidations count="3">
    <dataValidation type="list" allowBlank="1" showInputMessage="1" showErrorMessage="1" sqref="U1:U1048576">
      <formula1>"Y, N"</formula1>
    </dataValidation>
    <dataValidation type="list" allowBlank="1" showInputMessage="1" showErrorMessage="1" sqref="J1:J1048576">
      <formula1>"01,02,03,04,05,06,07,08,09,10,11,12"</formula1>
    </dataValidation>
    <dataValidation type="list" allowBlank="1" showInputMessage="1" showErrorMessage="1" sqref="K1:K1048576">
      <formula1>"0,1"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000"/>
  <sheetViews>
    <sheetView topLeftCell="F1" workbookViewId="0">
      <selection activeCell="F2" sqref="F2"/>
    </sheetView>
  </sheetViews>
  <sheetFormatPr defaultRowHeight="14.5" x14ac:dyDescent="0.35"/>
  <cols>
    <col min="2" max="2" width="10.1796875" customWidth="1"/>
    <col min="6" max="6" width="10.453125" customWidth="1"/>
    <col min="9" max="9" width="10.1796875" customWidth="1"/>
    <col min="11" max="11" width="10.54296875" style="2" customWidth="1"/>
    <col min="12" max="12" width="8.81640625" style="144"/>
    <col min="13" max="13" width="10.7265625" style="156" customWidth="1"/>
    <col min="14" max="14" width="8.81640625" style="144"/>
    <col min="18" max="18" width="9.1796875" style="145"/>
    <col min="19" max="19" width="11.81640625" style="145" customWidth="1"/>
    <col min="20" max="20" width="10" customWidth="1"/>
    <col min="21" max="21" width="11.26953125" style="156" customWidth="1"/>
    <col min="24" max="24" width="9.7265625" style="144" bestFit="1" customWidth="1"/>
    <col min="25" max="25" width="15.26953125" style="159" bestFit="1" customWidth="1"/>
  </cols>
  <sheetData>
    <row r="1" spans="1:25" s="2" customFormat="1" ht="87" x14ac:dyDescent="0.35">
      <c r="A1" s="57" t="s">
        <v>185</v>
      </c>
      <c r="B1" s="57" t="s">
        <v>186</v>
      </c>
      <c r="C1" s="57" t="s">
        <v>187</v>
      </c>
      <c r="D1" s="57" t="s">
        <v>188</v>
      </c>
      <c r="E1" s="57" t="s">
        <v>189</v>
      </c>
      <c r="F1" s="57" t="s">
        <v>190</v>
      </c>
      <c r="G1" s="57" t="s">
        <v>191</v>
      </c>
      <c r="H1" s="57" t="s">
        <v>192</v>
      </c>
      <c r="I1" s="57" t="s">
        <v>193</v>
      </c>
      <c r="J1" s="57" t="s">
        <v>0</v>
      </c>
      <c r="K1" s="57" t="s">
        <v>194</v>
      </c>
      <c r="L1" s="153" t="s">
        <v>195</v>
      </c>
      <c r="M1" s="155" t="s">
        <v>201</v>
      </c>
      <c r="N1" s="153" t="s">
        <v>42</v>
      </c>
      <c r="O1" s="57" t="s">
        <v>197</v>
      </c>
      <c r="P1" s="57" t="s">
        <v>208</v>
      </c>
      <c r="Q1" s="57" t="s">
        <v>199</v>
      </c>
      <c r="R1" s="57" t="s">
        <v>207</v>
      </c>
      <c r="S1" s="57" t="s">
        <v>245</v>
      </c>
      <c r="T1" s="57" t="s">
        <v>204</v>
      </c>
      <c r="U1" s="155" t="s">
        <v>202</v>
      </c>
      <c r="V1" s="57" t="s">
        <v>200</v>
      </c>
      <c r="W1" s="57" t="s">
        <v>203</v>
      </c>
      <c r="X1" s="153" t="s">
        <v>264</v>
      </c>
      <c r="Y1" s="157" t="s">
        <v>263</v>
      </c>
    </row>
    <row r="2" spans="1:25" x14ac:dyDescent="0.35">
      <c r="Y2" s="158">
        <f>IF(X2 &lt;=  N2 + 30, 0, U2 * 12% * ((X2 - (N2 + 30)) / 365))</f>
        <v>0</v>
      </c>
    </row>
    <row r="3" spans="1:25" x14ac:dyDescent="0.35">
      <c r="Y3" s="158">
        <f t="shared" ref="Y3:Y66" si="0">IF(X3 &lt;=  N3 + 30, 0, U3 * 12% * ((X3 - (N3 + 30)) / 365))</f>
        <v>0</v>
      </c>
    </row>
    <row r="4" spans="1:25" x14ac:dyDescent="0.35">
      <c r="Y4" s="158">
        <f t="shared" si="0"/>
        <v>0</v>
      </c>
    </row>
    <row r="5" spans="1:25" x14ac:dyDescent="0.35">
      <c r="Y5" s="158">
        <f t="shared" si="0"/>
        <v>0</v>
      </c>
    </row>
    <row r="6" spans="1:25" x14ac:dyDescent="0.35">
      <c r="Y6" s="158">
        <f t="shared" si="0"/>
        <v>0</v>
      </c>
    </row>
    <row r="7" spans="1:25" x14ac:dyDescent="0.35">
      <c r="Y7" s="158">
        <f t="shared" si="0"/>
        <v>0</v>
      </c>
    </row>
    <row r="8" spans="1:25" x14ac:dyDescent="0.35">
      <c r="Y8" s="158">
        <f t="shared" si="0"/>
        <v>0</v>
      </c>
    </row>
    <row r="9" spans="1:25" x14ac:dyDescent="0.35">
      <c r="Y9" s="158">
        <f t="shared" si="0"/>
        <v>0</v>
      </c>
    </row>
    <row r="10" spans="1:25" x14ac:dyDescent="0.35">
      <c r="Y10" s="158">
        <f t="shared" si="0"/>
        <v>0</v>
      </c>
    </row>
    <row r="11" spans="1:25" x14ac:dyDescent="0.35">
      <c r="Y11" s="158">
        <f t="shared" si="0"/>
        <v>0</v>
      </c>
    </row>
    <row r="12" spans="1:25" x14ac:dyDescent="0.35">
      <c r="Y12" s="158">
        <f t="shared" si="0"/>
        <v>0</v>
      </c>
    </row>
    <row r="13" spans="1:25" x14ac:dyDescent="0.35">
      <c r="Y13" s="158">
        <f t="shared" si="0"/>
        <v>0</v>
      </c>
    </row>
    <row r="14" spans="1:25" x14ac:dyDescent="0.35">
      <c r="Y14" s="158">
        <f t="shared" si="0"/>
        <v>0</v>
      </c>
    </row>
    <row r="15" spans="1:25" x14ac:dyDescent="0.35">
      <c r="Y15" s="158">
        <f t="shared" si="0"/>
        <v>0</v>
      </c>
    </row>
    <row r="16" spans="1:25" x14ac:dyDescent="0.35">
      <c r="Y16" s="158">
        <f t="shared" si="0"/>
        <v>0</v>
      </c>
    </row>
    <row r="17" spans="25:25" x14ac:dyDescent="0.35">
      <c r="Y17" s="158">
        <f t="shared" si="0"/>
        <v>0</v>
      </c>
    </row>
    <row r="18" spans="25:25" x14ac:dyDescent="0.35">
      <c r="Y18" s="158">
        <f t="shared" si="0"/>
        <v>0</v>
      </c>
    </row>
    <row r="19" spans="25:25" x14ac:dyDescent="0.35">
      <c r="Y19" s="158">
        <f t="shared" si="0"/>
        <v>0</v>
      </c>
    </row>
    <row r="20" spans="25:25" x14ac:dyDescent="0.35">
      <c r="Y20" s="158">
        <f t="shared" si="0"/>
        <v>0</v>
      </c>
    </row>
    <row r="21" spans="25:25" x14ac:dyDescent="0.35">
      <c r="Y21" s="158">
        <f t="shared" si="0"/>
        <v>0</v>
      </c>
    </row>
    <row r="22" spans="25:25" x14ac:dyDescent="0.35">
      <c r="Y22" s="158">
        <f t="shared" si="0"/>
        <v>0</v>
      </c>
    </row>
    <row r="23" spans="25:25" x14ac:dyDescent="0.35">
      <c r="Y23" s="158">
        <f t="shared" si="0"/>
        <v>0</v>
      </c>
    </row>
    <row r="24" spans="25:25" x14ac:dyDescent="0.35">
      <c r="Y24" s="158">
        <f t="shared" si="0"/>
        <v>0</v>
      </c>
    </row>
    <row r="25" spans="25:25" x14ac:dyDescent="0.35">
      <c r="Y25" s="158">
        <f t="shared" si="0"/>
        <v>0</v>
      </c>
    </row>
    <row r="26" spans="25:25" x14ac:dyDescent="0.35">
      <c r="Y26" s="158">
        <f t="shared" si="0"/>
        <v>0</v>
      </c>
    </row>
    <row r="27" spans="25:25" x14ac:dyDescent="0.35">
      <c r="Y27" s="158">
        <f t="shared" si="0"/>
        <v>0</v>
      </c>
    </row>
    <row r="28" spans="25:25" x14ac:dyDescent="0.35">
      <c r="Y28" s="158">
        <f t="shared" si="0"/>
        <v>0</v>
      </c>
    </row>
    <row r="29" spans="25:25" x14ac:dyDescent="0.35">
      <c r="Y29" s="158">
        <f t="shared" si="0"/>
        <v>0</v>
      </c>
    </row>
    <row r="30" spans="25:25" x14ac:dyDescent="0.35">
      <c r="Y30" s="158">
        <f t="shared" si="0"/>
        <v>0</v>
      </c>
    </row>
    <row r="31" spans="25:25" x14ac:dyDescent="0.35">
      <c r="Y31" s="158">
        <f t="shared" si="0"/>
        <v>0</v>
      </c>
    </row>
    <row r="32" spans="25:25" x14ac:dyDescent="0.35">
      <c r="Y32" s="158">
        <f t="shared" si="0"/>
        <v>0</v>
      </c>
    </row>
    <row r="33" spans="25:25" x14ac:dyDescent="0.35">
      <c r="Y33" s="158">
        <f t="shared" si="0"/>
        <v>0</v>
      </c>
    </row>
    <row r="34" spans="25:25" x14ac:dyDescent="0.35">
      <c r="Y34" s="158">
        <f t="shared" si="0"/>
        <v>0</v>
      </c>
    </row>
    <row r="35" spans="25:25" x14ac:dyDescent="0.35">
      <c r="Y35" s="158">
        <f t="shared" si="0"/>
        <v>0</v>
      </c>
    </row>
    <row r="36" spans="25:25" x14ac:dyDescent="0.35">
      <c r="Y36" s="158">
        <f t="shared" si="0"/>
        <v>0</v>
      </c>
    </row>
    <row r="37" spans="25:25" x14ac:dyDescent="0.35">
      <c r="Y37" s="158">
        <f t="shared" si="0"/>
        <v>0</v>
      </c>
    </row>
    <row r="38" spans="25:25" x14ac:dyDescent="0.35">
      <c r="Y38" s="158">
        <f t="shared" si="0"/>
        <v>0</v>
      </c>
    </row>
    <row r="39" spans="25:25" x14ac:dyDescent="0.35">
      <c r="Y39" s="158">
        <f t="shared" si="0"/>
        <v>0</v>
      </c>
    </row>
    <row r="40" spans="25:25" x14ac:dyDescent="0.35">
      <c r="Y40" s="158">
        <f t="shared" si="0"/>
        <v>0</v>
      </c>
    </row>
    <row r="41" spans="25:25" x14ac:dyDescent="0.35">
      <c r="Y41" s="158">
        <f t="shared" si="0"/>
        <v>0</v>
      </c>
    </row>
    <row r="42" spans="25:25" x14ac:dyDescent="0.35">
      <c r="Y42" s="158">
        <f t="shared" si="0"/>
        <v>0</v>
      </c>
    </row>
    <row r="43" spans="25:25" x14ac:dyDescent="0.35">
      <c r="Y43" s="158">
        <f t="shared" si="0"/>
        <v>0</v>
      </c>
    </row>
    <row r="44" spans="25:25" x14ac:dyDescent="0.35">
      <c r="Y44" s="158">
        <f t="shared" si="0"/>
        <v>0</v>
      </c>
    </row>
    <row r="45" spans="25:25" x14ac:dyDescent="0.35">
      <c r="Y45" s="158">
        <f t="shared" si="0"/>
        <v>0</v>
      </c>
    </row>
    <row r="46" spans="25:25" x14ac:dyDescent="0.35">
      <c r="Y46" s="158">
        <f t="shared" si="0"/>
        <v>0</v>
      </c>
    </row>
    <row r="47" spans="25:25" x14ac:dyDescent="0.35">
      <c r="Y47" s="158">
        <f t="shared" si="0"/>
        <v>0</v>
      </c>
    </row>
    <row r="48" spans="25:25" x14ac:dyDescent="0.35">
      <c r="Y48" s="158">
        <f t="shared" si="0"/>
        <v>0</v>
      </c>
    </row>
    <row r="49" spans="25:25" x14ac:dyDescent="0.35">
      <c r="Y49" s="158">
        <f t="shared" si="0"/>
        <v>0</v>
      </c>
    </row>
    <row r="50" spans="25:25" x14ac:dyDescent="0.35">
      <c r="Y50" s="158">
        <f t="shared" si="0"/>
        <v>0</v>
      </c>
    </row>
    <row r="51" spans="25:25" x14ac:dyDescent="0.35">
      <c r="Y51" s="158">
        <f t="shared" si="0"/>
        <v>0</v>
      </c>
    </row>
    <row r="52" spans="25:25" x14ac:dyDescent="0.35">
      <c r="Y52" s="158">
        <f t="shared" si="0"/>
        <v>0</v>
      </c>
    </row>
    <row r="53" spans="25:25" x14ac:dyDescent="0.35">
      <c r="Y53" s="158">
        <f t="shared" si="0"/>
        <v>0</v>
      </c>
    </row>
    <row r="54" spans="25:25" x14ac:dyDescent="0.35">
      <c r="Y54" s="158">
        <f t="shared" si="0"/>
        <v>0</v>
      </c>
    </row>
    <row r="55" spans="25:25" x14ac:dyDescent="0.35">
      <c r="Y55" s="158">
        <f t="shared" si="0"/>
        <v>0</v>
      </c>
    </row>
    <row r="56" spans="25:25" x14ac:dyDescent="0.35">
      <c r="Y56" s="158">
        <f t="shared" si="0"/>
        <v>0</v>
      </c>
    </row>
    <row r="57" spans="25:25" x14ac:dyDescent="0.35">
      <c r="Y57" s="158">
        <f t="shared" si="0"/>
        <v>0</v>
      </c>
    </row>
    <row r="58" spans="25:25" x14ac:dyDescent="0.35">
      <c r="Y58" s="158">
        <f t="shared" si="0"/>
        <v>0</v>
      </c>
    </row>
    <row r="59" spans="25:25" x14ac:dyDescent="0.35">
      <c r="Y59" s="158">
        <f t="shared" si="0"/>
        <v>0</v>
      </c>
    </row>
    <row r="60" spans="25:25" x14ac:dyDescent="0.35">
      <c r="Y60" s="158">
        <f t="shared" si="0"/>
        <v>0</v>
      </c>
    </row>
    <row r="61" spans="25:25" x14ac:dyDescent="0.35">
      <c r="Y61" s="158">
        <f t="shared" si="0"/>
        <v>0</v>
      </c>
    </row>
    <row r="62" spans="25:25" x14ac:dyDescent="0.35">
      <c r="Y62" s="158">
        <f t="shared" si="0"/>
        <v>0</v>
      </c>
    </row>
    <row r="63" spans="25:25" x14ac:dyDescent="0.35">
      <c r="Y63" s="158">
        <f t="shared" si="0"/>
        <v>0</v>
      </c>
    </row>
    <row r="64" spans="25:25" x14ac:dyDescent="0.35">
      <c r="Y64" s="158">
        <f t="shared" si="0"/>
        <v>0</v>
      </c>
    </row>
    <row r="65" spans="25:25" x14ac:dyDescent="0.35">
      <c r="Y65" s="158">
        <f t="shared" si="0"/>
        <v>0</v>
      </c>
    </row>
    <row r="66" spans="25:25" x14ac:dyDescent="0.35">
      <c r="Y66" s="158">
        <f t="shared" si="0"/>
        <v>0</v>
      </c>
    </row>
    <row r="67" spans="25:25" x14ac:dyDescent="0.35">
      <c r="Y67" s="158">
        <f t="shared" ref="Y67:Y130" si="1">IF(X67 &lt;=  N67 + 30, 0, U67 * 12% * ((X67 - (N67 + 30)) / 365))</f>
        <v>0</v>
      </c>
    </row>
    <row r="68" spans="25:25" x14ac:dyDescent="0.35">
      <c r="Y68" s="158">
        <f t="shared" si="1"/>
        <v>0</v>
      </c>
    </row>
    <row r="69" spans="25:25" x14ac:dyDescent="0.35">
      <c r="Y69" s="158">
        <f t="shared" si="1"/>
        <v>0</v>
      </c>
    </row>
    <row r="70" spans="25:25" x14ac:dyDescent="0.35">
      <c r="Y70" s="158">
        <f t="shared" si="1"/>
        <v>0</v>
      </c>
    </row>
    <row r="71" spans="25:25" x14ac:dyDescent="0.35">
      <c r="Y71" s="158">
        <f t="shared" si="1"/>
        <v>0</v>
      </c>
    </row>
    <row r="72" spans="25:25" x14ac:dyDescent="0.35">
      <c r="Y72" s="158">
        <f t="shared" si="1"/>
        <v>0</v>
      </c>
    </row>
    <row r="73" spans="25:25" x14ac:dyDescent="0.35">
      <c r="Y73" s="158">
        <f t="shared" si="1"/>
        <v>0</v>
      </c>
    </row>
    <row r="74" spans="25:25" x14ac:dyDescent="0.35">
      <c r="Y74" s="158">
        <f t="shared" si="1"/>
        <v>0</v>
      </c>
    </row>
    <row r="75" spans="25:25" x14ac:dyDescent="0.35">
      <c r="Y75" s="158">
        <f t="shared" si="1"/>
        <v>0</v>
      </c>
    </row>
    <row r="76" spans="25:25" x14ac:dyDescent="0.35">
      <c r="Y76" s="158">
        <f t="shared" si="1"/>
        <v>0</v>
      </c>
    </row>
    <row r="77" spans="25:25" x14ac:dyDescent="0.35">
      <c r="Y77" s="158">
        <f t="shared" si="1"/>
        <v>0</v>
      </c>
    </row>
    <row r="78" spans="25:25" x14ac:dyDescent="0.35">
      <c r="Y78" s="158">
        <f t="shared" si="1"/>
        <v>0</v>
      </c>
    </row>
    <row r="79" spans="25:25" x14ac:dyDescent="0.35">
      <c r="Y79" s="158">
        <f t="shared" si="1"/>
        <v>0</v>
      </c>
    </row>
    <row r="80" spans="25:25" x14ac:dyDescent="0.35">
      <c r="Y80" s="158">
        <f t="shared" si="1"/>
        <v>0</v>
      </c>
    </row>
    <row r="81" spans="25:25" x14ac:dyDescent="0.35">
      <c r="Y81" s="158">
        <f t="shared" si="1"/>
        <v>0</v>
      </c>
    </row>
    <row r="82" spans="25:25" x14ac:dyDescent="0.35">
      <c r="Y82" s="158">
        <f t="shared" si="1"/>
        <v>0</v>
      </c>
    </row>
    <row r="83" spans="25:25" x14ac:dyDescent="0.35">
      <c r="Y83" s="158">
        <f t="shared" si="1"/>
        <v>0</v>
      </c>
    </row>
    <row r="84" spans="25:25" x14ac:dyDescent="0.35">
      <c r="Y84" s="158">
        <f t="shared" si="1"/>
        <v>0</v>
      </c>
    </row>
    <row r="85" spans="25:25" x14ac:dyDescent="0.35">
      <c r="Y85" s="158">
        <f t="shared" si="1"/>
        <v>0</v>
      </c>
    </row>
    <row r="86" spans="25:25" x14ac:dyDescent="0.35">
      <c r="Y86" s="158">
        <f t="shared" si="1"/>
        <v>0</v>
      </c>
    </row>
    <row r="87" spans="25:25" x14ac:dyDescent="0.35">
      <c r="Y87" s="158">
        <f t="shared" si="1"/>
        <v>0</v>
      </c>
    </row>
    <row r="88" spans="25:25" x14ac:dyDescent="0.35">
      <c r="Y88" s="158">
        <f t="shared" si="1"/>
        <v>0</v>
      </c>
    </row>
    <row r="89" spans="25:25" x14ac:dyDescent="0.35">
      <c r="Y89" s="158">
        <f t="shared" si="1"/>
        <v>0</v>
      </c>
    </row>
    <row r="90" spans="25:25" x14ac:dyDescent="0.35">
      <c r="Y90" s="158">
        <f t="shared" si="1"/>
        <v>0</v>
      </c>
    </row>
    <row r="91" spans="25:25" x14ac:dyDescent="0.35">
      <c r="Y91" s="158">
        <f t="shared" si="1"/>
        <v>0</v>
      </c>
    </row>
    <row r="92" spans="25:25" x14ac:dyDescent="0.35">
      <c r="Y92" s="158">
        <f t="shared" si="1"/>
        <v>0</v>
      </c>
    </row>
    <row r="93" spans="25:25" x14ac:dyDescent="0.35">
      <c r="Y93" s="158">
        <f t="shared" si="1"/>
        <v>0</v>
      </c>
    </row>
    <row r="94" spans="25:25" x14ac:dyDescent="0.35">
      <c r="Y94" s="158">
        <f t="shared" si="1"/>
        <v>0</v>
      </c>
    </row>
    <row r="95" spans="25:25" x14ac:dyDescent="0.35">
      <c r="Y95" s="158">
        <f t="shared" si="1"/>
        <v>0</v>
      </c>
    </row>
    <row r="96" spans="25:25" x14ac:dyDescent="0.35">
      <c r="Y96" s="158">
        <f t="shared" si="1"/>
        <v>0</v>
      </c>
    </row>
    <row r="97" spans="25:25" x14ac:dyDescent="0.35">
      <c r="Y97" s="158">
        <f t="shared" si="1"/>
        <v>0</v>
      </c>
    </row>
    <row r="98" spans="25:25" x14ac:dyDescent="0.35">
      <c r="Y98" s="158">
        <f t="shared" si="1"/>
        <v>0</v>
      </c>
    </row>
    <row r="99" spans="25:25" x14ac:dyDescent="0.35">
      <c r="Y99" s="158">
        <f t="shared" si="1"/>
        <v>0</v>
      </c>
    </row>
    <row r="100" spans="25:25" x14ac:dyDescent="0.35">
      <c r="Y100" s="158">
        <f t="shared" si="1"/>
        <v>0</v>
      </c>
    </row>
    <row r="101" spans="25:25" x14ac:dyDescent="0.35">
      <c r="Y101" s="158">
        <f t="shared" si="1"/>
        <v>0</v>
      </c>
    </row>
    <row r="102" spans="25:25" x14ac:dyDescent="0.35">
      <c r="Y102" s="158">
        <f t="shared" si="1"/>
        <v>0</v>
      </c>
    </row>
    <row r="103" spans="25:25" x14ac:dyDescent="0.35">
      <c r="Y103" s="158">
        <f t="shared" si="1"/>
        <v>0</v>
      </c>
    </row>
    <row r="104" spans="25:25" x14ac:dyDescent="0.35">
      <c r="Y104" s="158">
        <f t="shared" si="1"/>
        <v>0</v>
      </c>
    </row>
    <row r="105" spans="25:25" x14ac:dyDescent="0.35">
      <c r="Y105" s="158">
        <f t="shared" si="1"/>
        <v>0</v>
      </c>
    </row>
    <row r="106" spans="25:25" x14ac:dyDescent="0.35">
      <c r="Y106" s="158">
        <f t="shared" si="1"/>
        <v>0</v>
      </c>
    </row>
    <row r="107" spans="25:25" x14ac:dyDescent="0.35">
      <c r="Y107" s="158">
        <f t="shared" si="1"/>
        <v>0</v>
      </c>
    </row>
    <row r="108" spans="25:25" x14ac:dyDescent="0.35">
      <c r="Y108" s="158">
        <f t="shared" si="1"/>
        <v>0</v>
      </c>
    </row>
    <row r="109" spans="25:25" x14ac:dyDescent="0.35">
      <c r="Y109" s="158">
        <f t="shared" si="1"/>
        <v>0</v>
      </c>
    </row>
    <row r="110" spans="25:25" x14ac:dyDescent="0.35">
      <c r="Y110" s="158">
        <f t="shared" si="1"/>
        <v>0</v>
      </c>
    </row>
    <row r="111" spans="25:25" x14ac:dyDescent="0.35">
      <c r="Y111" s="158">
        <f t="shared" si="1"/>
        <v>0</v>
      </c>
    </row>
    <row r="112" spans="25:25" x14ac:dyDescent="0.35">
      <c r="Y112" s="158">
        <f t="shared" si="1"/>
        <v>0</v>
      </c>
    </row>
    <row r="113" spans="25:25" x14ac:dyDescent="0.35">
      <c r="Y113" s="158">
        <f t="shared" si="1"/>
        <v>0</v>
      </c>
    </row>
    <row r="114" spans="25:25" x14ac:dyDescent="0.35">
      <c r="Y114" s="158">
        <f t="shared" si="1"/>
        <v>0</v>
      </c>
    </row>
    <row r="115" spans="25:25" x14ac:dyDescent="0.35">
      <c r="Y115" s="158">
        <f t="shared" si="1"/>
        <v>0</v>
      </c>
    </row>
    <row r="116" spans="25:25" x14ac:dyDescent="0.35">
      <c r="Y116" s="158">
        <f t="shared" si="1"/>
        <v>0</v>
      </c>
    </row>
    <row r="117" spans="25:25" x14ac:dyDescent="0.35">
      <c r="Y117" s="158">
        <f t="shared" si="1"/>
        <v>0</v>
      </c>
    </row>
    <row r="118" spans="25:25" x14ac:dyDescent="0.35">
      <c r="Y118" s="158">
        <f t="shared" si="1"/>
        <v>0</v>
      </c>
    </row>
    <row r="119" spans="25:25" x14ac:dyDescent="0.35">
      <c r="Y119" s="158">
        <f t="shared" si="1"/>
        <v>0</v>
      </c>
    </row>
    <row r="120" spans="25:25" x14ac:dyDescent="0.35">
      <c r="Y120" s="158">
        <f t="shared" si="1"/>
        <v>0</v>
      </c>
    </row>
    <row r="121" spans="25:25" x14ac:dyDescent="0.35">
      <c r="Y121" s="158">
        <f t="shared" si="1"/>
        <v>0</v>
      </c>
    </row>
    <row r="122" spans="25:25" x14ac:dyDescent="0.35">
      <c r="Y122" s="158">
        <f t="shared" si="1"/>
        <v>0</v>
      </c>
    </row>
    <row r="123" spans="25:25" x14ac:dyDescent="0.35">
      <c r="Y123" s="158">
        <f t="shared" si="1"/>
        <v>0</v>
      </c>
    </row>
    <row r="124" spans="25:25" x14ac:dyDescent="0.35">
      <c r="Y124" s="158">
        <f t="shared" si="1"/>
        <v>0</v>
      </c>
    </row>
    <row r="125" spans="25:25" x14ac:dyDescent="0.35">
      <c r="Y125" s="158">
        <f t="shared" si="1"/>
        <v>0</v>
      </c>
    </row>
    <row r="126" spans="25:25" x14ac:dyDescent="0.35">
      <c r="Y126" s="158">
        <f t="shared" si="1"/>
        <v>0</v>
      </c>
    </row>
    <row r="127" spans="25:25" x14ac:dyDescent="0.35">
      <c r="Y127" s="158">
        <f t="shared" si="1"/>
        <v>0</v>
      </c>
    </row>
    <row r="128" spans="25:25" x14ac:dyDescent="0.35">
      <c r="Y128" s="158">
        <f t="shared" si="1"/>
        <v>0</v>
      </c>
    </row>
    <row r="129" spans="25:25" x14ac:dyDescent="0.35">
      <c r="Y129" s="158">
        <f t="shared" si="1"/>
        <v>0</v>
      </c>
    </row>
    <row r="130" spans="25:25" x14ac:dyDescent="0.35">
      <c r="Y130" s="158">
        <f t="shared" si="1"/>
        <v>0</v>
      </c>
    </row>
    <row r="131" spans="25:25" x14ac:dyDescent="0.35">
      <c r="Y131" s="158">
        <f t="shared" ref="Y131:Y194" si="2">IF(X131 &lt;=  N131 + 30, 0, U131 * 12% * ((X131 - (N131 + 30)) / 365))</f>
        <v>0</v>
      </c>
    </row>
    <row r="132" spans="25:25" x14ac:dyDescent="0.35">
      <c r="Y132" s="158">
        <f t="shared" si="2"/>
        <v>0</v>
      </c>
    </row>
    <row r="133" spans="25:25" x14ac:dyDescent="0.35">
      <c r="Y133" s="158">
        <f t="shared" si="2"/>
        <v>0</v>
      </c>
    </row>
    <row r="134" spans="25:25" x14ac:dyDescent="0.35">
      <c r="Y134" s="158">
        <f t="shared" si="2"/>
        <v>0</v>
      </c>
    </row>
    <row r="135" spans="25:25" x14ac:dyDescent="0.35">
      <c r="Y135" s="158">
        <f t="shared" si="2"/>
        <v>0</v>
      </c>
    </row>
    <row r="136" spans="25:25" x14ac:dyDescent="0.35">
      <c r="Y136" s="158">
        <f t="shared" si="2"/>
        <v>0</v>
      </c>
    </row>
    <row r="137" spans="25:25" x14ac:dyDescent="0.35">
      <c r="Y137" s="158">
        <f t="shared" si="2"/>
        <v>0</v>
      </c>
    </row>
    <row r="138" spans="25:25" x14ac:dyDescent="0.35">
      <c r="Y138" s="158">
        <f t="shared" si="2"/>
        <v>0</v>
      </c>
    </row>
    <row r="139" spans="25:25" x14ac:dyDescent="0.35">
      <c r="Y139" s="158">
        <f t="shared" si="2"/>
        <v>0</v>
      </c>
    </row>
    <row r="140" spans="25:25" x14ac:dyDescent="0.35">
      <c r="Y140" s="158">
        <f t="shared" si="2"/>
        <v>0</v>
      </c>
    </row>
    <row r="141" spans="25:25" x14ac:dyDescent="0.35">
      <c r="Y141" s="158">
        <f t="shared" si="2"/>
        <v>0</v>
      </c>
    </row>
    <row r="142" spans="25:25" x14ac:dyDescent="0.35">
      <c r="Y142" s="158">
        <f t="shared" si="2"/>
        <v>0</v>
      </c>
    </row>
    <row r="143" spans="25:25" x14ac:dyDescent="0.35">
      <c r="Y143" s="158">
        <f t="shared" si="2"/>
        <v>0</v>
      </c>
    </row>
    <row r="144" spans="25:25" x14ac:dyDescent="0.35">
      <c r="Y144" s="158">
        <f t="shared" si="2"/>
        <v>0</v>
      </c>
    </row>
    <row r="145" spans="25:25" x14ac:dyDescent="0.35">
      <c r="Y145" s="158">
        <f t="shared" si="2"/>
        <v>0</v>
      </c>
    </row>
    <row r="146" spans="25:25" x14ac:dyDescent="0.35">
      <c r="Y146" s="158">
        <f t="shared" si="2"/>
        <v>0</v>
      </c>
    </row>
    <row r="147" spans="25:25" x14ac:dyDescent="0.35">
      <c r="Y147" s="158">
        <f t="shared" si="2"/>
        <v>0</v>
      </c>
    </row>
    <row r="148" spans="25:25" x14ac:dyDescent="0.35">
      <c r="Y148" s="158">
        <f t="shared" si="2"/>
        <v>0</v>
      </c>
    </row>
    <row r="149" spans="25:25" x14ac:dyDescent="0.35">
      <c r="Y149" s="158">
        <f t="shared" si="2"/>
        <v>0</v>
      </c>
    </row>
    <row r="150" spans="25:25" x14ac:dyDescent="0.35">
      <c r="Y150" s="158">
        <f t="shared" si="2"/>
        <v>0</v>
      </c>
    </row>
    <row r="151" spans="25:25" x14ac:dyDescent="0.35">
      <c r="Y151" s="158">
        <f t="shared" si="2"/>
        <v>0</v>
      </c>
    </row>
    <row r="152" spans="25:25" x14ac:dyDescent="0.35">
      <c r="Y152" s="158">
        <f t="shared" si="2"/>
        <v>0</v>
      </c>
    </row>
    <row r="153" spans="25:25" x14ac:dyDescent="0.35">
      <c r="Y153" s="158">
        <f t="shared" si="2"/>
        <v>0</v>
      </c>
    </row>
    <row r="154" spans="25:25" x14ac:dyDescent="0.35">
      <c r="Y154" s="158">
        <f t="shared" si="2"/>
        <v>0</v>
      </c>
    </row>
    <row r="155" spans="25:25" x14ac:dyDescent="0.35">
      <c r="Y155" s="158">
        <f t="shared" si="2"/>
        <v>0</v>
      </c>
    </row>
    <row r="156" spans="25:25" x14ac:dyDescent="0.35">
      <c r="Y156" s="158">
        <f t="shared" si="2"/>
        <v>0</v>
      </c>
    </row>
    <row r="157" spans="25:25" x14ac:dyDescent="0.35">
      <c r="Y157" s="158">
        <f t="shared" si="2"/>
        <v>0</v>
      </c>
    </row>
    <row r="158" spans="25:25" x14ac:dyDescent="0.35">
      <c r="Y158" s="158">
        <f t="shared" si="2"/>
        <v>0</v>
      </c>
    </row>
    <row r="159" spans="25:25" x14ac:dyDescent="0.35">
      <c r="Y159" s="158">
        <f t="shared" si="2"/>
        <v>0</v>
      </c>
    </row>
    <row r="160" spans="25:25" x14ac:dyDescent="0.35">
      <c r="Y160" s="158">
        <f t="shared" si="2"/>
        <v>0</v>
      </c>
    </row>
    <row r="161" spans="25:25" x14ac:dyDescent="0.35">
      <c r="Y161" s="158">
        <f t="shared" si="2"/>
        <v>0</v>
      </c>
    </row>
    <row r="162" spans="25:25" x14ac:dyDescent="0.35">
      <c r="Y162" s="158">
        <f t="shared" si="2"/>
        <v>0</v>
      </c>
    </row>
    <row r="163" spans="25:25" x14ac:dyDescent="0.35">
      <c r="Y163" s="158">
        <f t="shared" si="2"/>
        <v>0</v>
      </c>
    </row>
    <row r="164" spans="25:25" x14ac:dyDescent="0.35">
      <c r="Y164" s="158">
        <f t="shared" si="2"/>
        <v>0</v>
      </c>
    </row>
    <row r="165" spans="25:25" x14ac:dyDescent="0.35">
      <c r="Y165" s="158">
        <f t="shared" si="2"/>
        <v>0</v>
      </c>
    </row>
    <row r="166" spans="25:25" x14ac:dyDescent="0.35">
      <c r="Y166" s="158">
        <f t="shared" si="2"/>
        <v>0</v>
      </c>
    </row>
    <row r="167" spans="25:25" x14ac:dyDescent="0.35">
      <c r="Y167" s="158">
        <f t="shared" si="2"/>
        <v>0</v>
      </c>
    </row>
    <row r="168" spans="25:25" x14ac:dyDescent="0.35">
      <c r="Y168" s="158">
        <f t="shared" si="2"/>
        <v>0</v>
      </c>
    </row>
    <row r="169" spans="25:25" x14ac:dyDescent="0.35">
      <c r="Y169" s="158">
        <f t="shared" si="2"/>
        <v>0</v>
      </c>
    </row>
    <row r="170" spans="25:25" x14ac:dyDescent="0.35">
      <c r="Y170" s="158">
        <f t="shared" si="2"/>
        <v>0</v>
      </c>
    </row>
    <row r="171" spans="25:25" x14ac:dyDescent="0.35">
      <c r="Y171" s="158">
        <f t="shared" si="2"/>
        <v>0</v>
      </c>
    </row>
    <row r="172" spans="25:25" x14ac:dyDescent="0.35">
      <c r="Y172" s="158">
        <f t="shared" si="2"/>
        <v>0</v>
      </c>
    </row>
    <row r="173" spans="25:25" x14ac:dyDescent="0.35">
      <c r="Y173" s="158">
        <f t="shared" si="2"/>
        <v>0</v>
      </c>
    </row>
    <row r="174" spans="25:25" x14ac:dyDescent="0.35">
      <c r="Y174" s="158">
        <f t="shared" si="2"/>
        <v>0</v>
      </c>
    </row>
    <row r="175" spans="25:25" x14ac:dyDescent="0.35">
      <c r="Y175" s="158">
        <f t="shared" si="2"/>
        <v>0</v>
      </c>
    </row>
    <row r="176" spans="25:25" x14ac:dyDescent="0.35">
      <c r="Y176" s="158">
        <f t="shared" si="2"/>
        <v>0</v>
      </c>
    </row>
    <row r="177" spans="25:25" x14ac:dyDescent="0.35">
      <c r="Y177" s="158">
        <f t="shared" si="2"/>
        <v>0</v>
      </c>
    </row>
    <row r="178" spans="25:25" x14ac:dyDescent="0.35">
      <c r="Y178" s="158">
        <f t="shared" si="2"/>
        <v>0</v>
      </c>
    </row>
    <row r="179" spans="25:25" x14ac:dyDescent="0.35">
      <c r="Y179" s="158">
        <f t="shared" si="2"/>
        <v>0</v>
      </c>
    </row>
    <row r="180" spans="25:25" x14ac:dyDescent="0.35">
      <c r="Y180" s="158">
        <f t="shared" si="2"/>
        <v>0</v>
      </c>
    </row>
    <row r="181" spans="25:25" x14ac:dyDescent="0.35">
      <c r="Y181" s="158">
        <f t="shared" si="2"/>
        <v>0</v>
      </c>
    </row>
    <row r="182" spans="25:25" x14ac:dyDescent="0.35">
      <c r="Y182" s="158">
        <f t="shared" si="2"/>
        <v>0</v>
      </c>
    </row>
    <row r="183" spans="25:25" x14ac:dyDescent="0.35">
      <c r="Y183" s="158">
        <f t="shared" si="2"/>
        <v>0</v>
      </c>
    </row>
    <row r="184" spans="25:25" x14ac:dyDescent="0.35">
      <c r="Y184" s="158">
        <f t="shared" si="2"/>
        <v>0</v>
      </c>
    </row>
    <row r="185" spans="25:25" x14ac:dyDescent="0.35">
      <c r="Y185" s="158">
        <f t="shared" si="2"/>
        <v>0</v>
      </c>
    </row>
    <row r="186" spans="25:25" x14ac:dyDescent="0.35">
      <c r="Y186" s="158">
        <f t="shared" si="2"/>
        <v>0</v>
      </c>
    </row>
    <row r="187" spans="25:25" x14ac:dyDescent="0.35">
      <c r="Y187" s="158">
        <f t="shared" si="2"/>
        <v>0</v>
      </c>
    </row>
    <row r="188" spans="25:25" x14ac:dyDescent="0.35">
      <c r="Y188" s="158">
        <f t="shared" si="2"/>
        <v>0</v>
      </c>
    </row>
    <row r="189" spans="25:25" x14ac:dyDescent="0.35">
      <c r="Y189" s="158">
        <f t="shared" si="2"/>
        <v>0</v>
      </c>
    </row>
    <row r="190" spans="25:25" x14ac:dyDescent="0.35">
      <c r="Y190" s="158">
        <f t="shared" si="2"/>
        <v>0</v>
      </c>
    </row>
    <row r="191" spans="25:25" x14ac:dyDescent="0.35">
      <c r="Y191" s="158">
        <f t="shared" si="2"/>
        <v>0</v>
      </c>
    </row>
    <row r="192" spans="25:25" x14ac:dyDescent="0.35">
      <c r="Y192" s="158">
        <f t="shared" si="2"/>
        <v>0</v>
      </c>
    </row>
    <row r="193" spans="25:25" x14ac:dyDescent="0.35">
      <c r="Y193" s="158">
        <f t="shared" si="2"/>
        <v>0</v>
      </c>
    </row>
    <row r="194" spans="25:25" x14ac:dyDescent="0.35">
      <c r="Y194" s="158">
        <f t="shared" si="2"/>
        <v>0</v>
      </c>
    </row>
    <row r="195" spans="25:25" x14ac:dyDescent="0.35">
      <c r="Y195" s="158">
        <f t="shared" ref="Y195:Y258" si="3">IF(X195 &lt;=  N195 + 30, 0, U195 * 12% * ((X195 - (N195 + 30)) / 365))</f>
        <v>0</v>
      </c>
    </row>
    <row r="196" spans="25:25" x14ac:dyDescent="0.35">
      <c r="Y196" s="158">
        <f t="shared" si="3"/>
        <v>0</v>
      </c>
    </row>
    <row r="197" spans="25:25" x14ac:dyDescent="0.35">
      <c r="Y197" s="158">
        <f t="shared" si="3"/>
        <v>0</v>
      </c>
    </row>
    <row r="198" spans="25:25" x14ac:dyDescent="0.35">
      <c r="Y198" s="158">
        <f t="shared" si="3"/>
        <v>0</v>
      </c>
    </row>
    <row r="199" spans="25:25" x14ac:dyDescent="0.35">
      <c r="Y199" s="158">
        <f t="shared" si="3"/>
        <v>0</v>
      </c>
    </row>
    <row r="200" spans="25:25" x14ac:dyDescent="0.35">
      <c r="Y200" s="158">
        <f t="shared" si="3"/>
        <v>0</v>
      </c>
    </row>
    <row r="201" spans="25:25" x14ac:dyDescent="0.35">
      <c r="Y201" s="158">
        <f t="shared" si="3"/>
        <v>0</v>
      </c>
    </row>
    <row r="202" spans="25:25" x14ac:dyDescent="0.35">
      <c r="Y202" s="158">
        <f t="shared" si="3"/>
        <v>0</v>
      </c>
    </row>
    <row r="203" spans="25:25" x14ac:dyDescent="0.35">
      <c r="Y203" s="158">
        <f t="shared" si="3"/>
        <v>0</v>
      </c>
    </row>
    <row r="204" spans="25:25" x14ac:dyDescent="0.35">
      <c r="Y204" s="158">
        <f t="shared" si="3"/>
        <v>0</v>
      </c>
    </row>
    <row r="205" spans="25:25" x14ac:dyDescent="0.35">
      <c r="Y205" s="158">
        <f t="shared" si="3"/>
        <v>0</v>
      </c>
    </row>
    <row r="206" spans="25:25" x14ac:dyDescent="0.35">
      <c r="Y206" s="158">
        <f t="shared" si="3"/>
        <v>0</v>
      </c>
    </row>
    <row r="207" spans="25:25" x14ac:dyDescent="0.35">
      <c r="Y207" s="158">
        <f t="shared" si="3"/>
        <v>0</v>
      </c>
    </row>
    <row r="208" spans="25:25" x14ac:dyDescent="0.35">
      <c r="Y208" s="158">
        <f t="shared" si="3"/>
        <v>0</v>
      </c>
    </row>
    <row r="209" spans="25:25" x14ac:dyDescent="0.35">
      <c r="Y209" s="158">
        <f t="shared" si="3"/>
        <v>0</v>
      </c>
    </row>
    <row r="210" spans="25:25" x14ac:dyDescent="0.35">
      <c r="Y210" s="158">
        <f t="shared" si="3"/>
        <v>0</v>
      </c>
    </row>
    <row r="211" spans="25:25" x14ac:dyDescent="0.35">
      <c r="Y211" s="158">
        <f t="shared" si="3"/>
        <v>0</v>
      </c>
    </row>
    <row r="212" spans="25:25" x14ac:dyDescent="0.35">
      <c r="Y212" s="158">
        <f t="shared" si="3"/>
        <v>0</v>
      </c>
    </row>
    <row r="213" spans="25:25" x14ac:dyDescent="0.35">
      <c r="Y213" s="158">
        <f t="shared" si="3"/>
        <v>0</v>
      </c>
    </row>
    <row r="214" spans="25:25" x14ac:dyDescent="0.35">
      <c r="Y214" s="158">
        <f t="shared" si="3"/>
        <v>0</v>
      </c>
    </row>
    <row r="215" spans="25:25" x14ac:dyDescent="0.35">
      <c r="Y215" s="158">
        <f t="shared" si="3"/>
        <v>0</v>
      </c>
    </row>
    <row r="216" spans="25:25" x14ac:dyDescent="0.35">
      <c r="Y216" s="158">
        <f t="shared" si="3"/>
        <v>0</v>
      </c>
    </row>
    <row r="217" spans="25:25" x14ac:dyDescent="0.35">
      <c r="Y217" s="158">
        <f t="shared" si="3"/>
        <v>0</v>
      </c>
    </row>
    <row r="218" spans="25:25" x14ac:dyDescent="0.35">
      <c r="Y218" s="158">
        <f t="shared" si="3"/>
        <v>0</v>
      </c>
    </row>
    <row r="219" spans="25:25" x14ac:dyDescent="0.35">
      <c r="Y219" s="158">
        <f t="shared" si="3"/>
        <v>0</v>
      </c>
    </row>
    <row r="220" spans="25:25" x14ac:dyDescent="0.35">
      <c r="Y220" s="158">
        <f t="shared" si="3"/>
        <v>0</v>
      </c>
    </row>
    <row r="221" spans="25:25" x14ac:dyDescent="0.35">
      <c r="Y221" s="158">
        <f t="shared" si="3"/>
        <v>0</v>
      </c>
    </row>
    <row r="222" spans="25:25" x14ac:dyDescent="0.35">
      <c r="Y222" s="158">
        <f t="shared" si="3"/>
        <v>0</v>
      </c>
    </row>
    <row r="223" spans="25:25" x14ac:dyDescent="0.35">
      <c r="Y223" s="158">
        <f t="shared" si="3"/>
        <v>0</v>
      </c>
    </row>
    <row r="224" spans="25:25" x14ac:dyDescent="0.35">
      <c r="Y224" s="158">
        <f t="shared" si="3"/>
        <v>0</v>
      </c>
    </row>
    <row r="225" spans="25:25" x14ac:dyDescent="0.35">
      <c r="Y225" s="158">
        <f t="shared" si="3"/>
        <v>0</v>
      </c>
    </row>
    <row r="226" spans="25:25" x14ac:dyDescent="0.35">
      <c r="Y226" s="158">
        <f t="shared" si="3"/>
        <v>0</v>
      </c>
    </row>
    <row r="227" spans="25:25" x14ac:dyDescent="0.35">
      <c r="Y227" s="158">
        <f t="shared" si="3"/>
        <v>0</v>
      </c>
    </row>
    <row r="228" spans="25:25" x14ac:dyDescent="0.35">
      <c r="Y228" s="158">
        <f t="shared" si="3"/>
        <v>0</v>
      </c>
    </row>
    <row r="229" spans="25:25" x14ac:dyDescent="0.35">
      <c r="Y229" s="158">
        <f t="shared" si="3"/>
        <v>0</v>
      </c>
    </row>
    <row r="230" spans="25:25" x14ac:dyDescent="0.35">
      <c r="Y230" s="158">
        <f t="shared" si="3"/>
        <v>0</v>
      </c>
    </row>
    <row r="231" spans="25:25" x14ac:dyDescent="0.35">
      <c r="Y231" s="158">
        <f t="shared" si="3"/>
        <v>0</v>
      </c>
    </row>
    <row r="232" spans="25:25" x14ac:dyDescent="0.35">
      <c r="Y232" s="158">
        <f t="shared" si="3"/>
        <v>0</v>
      </c>
    </row>
    <row r="233" spans="25:25" x14ac:dyDescent="0.35">
      <c r="Y233" s="158">
        <f t="shared" si="3"/>
        <v>0</v>
      </c>
    </row>
    <row r="234" spans="25:25" x14ac:dyDescent="0.35">
      <c r="Y234" s="158">
        <f t="shared" si="3"/>
        <v>0</v>
      </c>
    </row>
    <row r="235" spans="25:25" x14ac:dyDescent="0.35">
      <c r="Y235" s="158">
        <f t="shared" si="3"/>
        <v>0</v>
      </c>
    </row>
    <row r="236" spans="25:25" x14ac:dyDescent="0.35">
      <c r="Y236" s="158">
        <f t="shared" si="3"/>
        <v>0</v>
      </c>
    </row>
    <row r="237" spans="25:25" x14ac:dyDescent="0.35">
      <c r="Y237" s="158">
        <f t="shared" si="3"/>
        <v>0</v>
      </c>
    </row>
    <row r="238" spans="25:25" x14ac:dyDescent="0.35">
      <c r="Y238" s="158">
        <f t="shared" si="3"/>
        <v>0</v>
      </c>
    </row>
    <row r="239" spans="25:25" x14ac:dyDescent="0.35">
      <c r="Y239" s="158">
        <f t="shared" si="3"/>
        <v>0</v>
      </c>
    </row>
    <row r="240" spans="25:25" x14ac:dyDescent="0.35">
      <c r="Y240" s="158">
        <f t="shared" si="3"/>
        <v>0</v>
      </c>
    </row>
    <row r="241" spans="25:25" x14ac:dyDescent="0.35">
      <c r="Y241" s="158">
        <f t="shared" si="3"/>
        <v>0</v>
      </c>
    </row>
    <row r="242" spans="25:25" x14ac:dyDescent="0.35">
      <c r="Y242" s="158">
        <f t="shared" si="3"/>
        <v>0</v>
      </c>
    </row>
    <row r="243" spans="25:25" x14ac:dyDescent="0.35">
      <c r="Y243" s="158">
        <f t="shared" si="3"/>
        <v>0</v>
      </c>
    </row>
    <row r="244" spans="25:25" x14ac:dyDescent="0.35">
      <c r="Y244" s="158">
        <f t="shared" si="3"/>
        <v>0</v>
      </c>
    </row>
    <row r="245" spans="25:25" x14ac:dyDescent="0.35">
      <c r="Y245" s="158">
        <f t="shared" si="3"/>
        <v>0</v>
      </c>
    </row>
    <row r="246" spans="25:25" x14ac:dyDescent="0.35">
      <c r="Y246" s="158">
        <f t="shared" si="3"/>
        <v>0</v>
      </c>
    </row>
    <row r="247" spans="25:25" x14ac:dyDescent="0.35">
      <c r="Y247" s="158">
        <f t="shared" si="3"/>
        <v>0</v>
      </c>
    </row>
    <row r="248" spans="25:25" x14ac:dyDescent="0.35">
      <c r="Y248" s="158">
        <f t="shared" si="3"/>
        <v>0</v>
      </c>
    </row>
    <row r="249" spans="25:25" x14ac:dyDescent="0.35">
      <c r="Y249" s="158">
        <f t="shared" si="3"/>
        <v>0</v>
      </c>
    </row>
    <row r="250" spans="25:25" x14ac:dyDescent="0.35">
      <c r="Y250" s="158">
        <f t="shared" si="3"/>
        <v>0</v>
      </c>
    </row>
    <row r="251" spans="25:25" x14ac:dyDescent="0.35">
      <c r="Y251" s="158">
        <f t="shared" si="3"/>
        <v>0</v>
      </c>
    </row>
    <row r="252" spans="25:25" x14ac:dyDescent="0.35">
      <c r="Y252" s="158">
        <f t="shared" si="3"/>
        <v>0</v>
      </c>
    </row>
    <row r="253" spans="25:25" x14ac:dyDescent="0.35">
      <c r="Y253" s="158">
        <f t="shared" si="3"/>
        <v>0</v>
      </c>
    </row>
    <row r="254" spans="25:25" x14ac:dyDescent="0.35">
      <c r="Y254" s="158">
        <f t="shared" si="3"/>
        <v>0</v>
      </c>
    </row>
    <row r="255" spans="25:25" x14ac:dyDescent="0.35">
      <c r="Y255" s="158">
        <f t="shared" si="3"/>
        <v>0</v>
      </c>
    </row>
    <row r="256" spans="25:25" x14ac:dyDescent="0.35">
      <c r="Y256" s="158">
        <f t="shared" si="3"/>
        <v>0</v>
      </c>
    </row>
    <row r="257" spans="25:25" x14ac:dyDescent="0.35">
      <c r="Y257" s="158">
        <f t="shared" si="3"/>
        <v>0</v>
      </c>
    </row>
    <row r="258" spans="25:25" x14ac:dyDescent="0.35">
      <c r="Y258" s="158">
        <f t="shared" si="3"/>
        <v>0</v>
      </c>
    </row>
    <row r="259" spans="25:25" x14ac:dyDescent="0.35">
      <c r="Y259" s="158">
        <f t="shared" ref="Y259:Y322" si="4">IF(X259 &lt;=  N259 + 30, 0, U259 * 12% * ((X259 - (N259 + 30)) / 365))</f>
        <v>0</v>
      </c>
    </row>
    <row r="260" spans="25:25" x14ac:dyDescent="0.35">
      <c r="Y260" s="158">
        <f t="shared" si="4"/>
        <v>0</v>
      </c>
    </row>
    <row r="261" spans="25:25" x14ac:dyDescent="0.35">
      <c r="Y261" s="158">
        <f t="shared" si="4"/>
        <v>0</v>
      </c>
    </row>
    <row r="262" spans="25:25" x14ac:dyDescent="0.35">
      <c r="Y262" s="158">
        <f t="shared" si="4"/>
        <v>0</v>
      </c>
    </row>
    <row r="263" spans="25:25" x14ac:dyDescent="0.35">
      <c r="Y263" s="158">
        <f t="shared" si="4"/>
        <v>0</v>
      </c>
    </row>
    <row r="264" spans="25:25" x14ac:dyDescent="0.35">
      <c r="Y264" s="158">
        <f t="shared" si="4"/>
        <v>0</v>
      </c>
    </row>
    <row r="265" spans="25:25" x14ac:dyDescent="0.35">
      <c r="Y265" s="158">
        <f t="shared" si="4"/>
        <v>0</v>
      </c>
    </row>
    <row r="266" spans="25:25" x14ac:dyDescent="0.35">
      <c r="Y266" s="158">
        <f t="shared" si="4"/>
        <v>0</v>
      </c>
    </row>
    <row r="267" spans="25:25" x14ac:dyDescent="0.35">
      <c r="Y267" s="158">
        <f t="shared" si="4"/>
        <v>0</v>
      </c>
    </row>
    <row r="268" spans="25:25" x14ac:dyDescent="0.35">
      <c r="Y268" s="158">
        <f t="shared" si="4"/>
        <v>0</v>
      </c>
    </row>
    <row r="269" spans="25:25" x14ac:dyDescent="0.35">
      <c r="Y269" s="158">
        <f t="shared" si="4"/>
        <v>0</v>
      </c>
    </row>
    <row r="270" spans="25:25" x14ac:dyDescent="0.35">
      <c r="Y270" s="158">
        <f t="shared" si="4"/>
        <v>0</v>
      </c>
    </row>
    <row r="271" spans="25:25" x14ac:dyDescent="0.35">
      <c r="Y271" s="158">
        <f t="shared" si="4"/>
        <v>0</v>
      </c>
    </row>
    <row r="272" spans="25:25" x14ac:dyDescent="0.35">
      <c r="Y272" s="158">
        <f t="shared" si="4"/>
        <v>0</v>
      </c>
    </row>
    <row r="273" spans="25:25" x14ac:dyDescent="0.35">
      <c r="Y273" s="158">
        <f t="shared" si="4"/>
        <v>0</v>
      </c>
    </row>
    <row r="274" spans="25:25" x14ac:dyDescent="0.35">
      <c r="Y274" s="158">
        <f t="shared" si="4"/>
        <v>0</v>
      </c>
    </row>
    <row r="275" spans="25:25" x14ac:dyDescent="0.35">
      <c r="Y275" s="158">
        <f t="shared" si="4"/>
        <v>0</v>
      </c>
    </row>
    <row r="276" spans="25:25" x14ac:dyDescent="0.35">
      <c r="Y276" s="158">
        <f t="shared" si="4"/>
        <v>0</v>
      </c>
    </row>
    <row r="277" spans="25:25" x14ac:dyDescent="0.35">
      <c r="Y277" s="158">
        <f t="shared" si="4"/>
        <v>0</v>
      </c>
    </row>
    <row r="278" spans="25:25" x14ac:dyDescent="0.35">
      <c r="Y278" s="158">
        <f t="shared" si="4"/>
        <v>0</v>
      </c>
    </row>
    <row r="279" spans="25:25" x14ac:dyDescent="0.35">
      <c r="Y279" s="158">
        <f t="shared" si="4"/>
        <v>0</v>
      </c>
    </row>
    <row r="280" spans="25:25" x14ac:dyDescent="0.35">
      <c r="Y280" s="158">
        <f t="shared" si="4"/>
        <v>0</v>
      </c>
    </row>
    <row r="281" spans="25:25" x14ac:dyDescent="0.35">
      <c r="Y281" s="158">
        <f t="shared" si="4"/>
        <v>0</v>
      </c>
    </row>
    <row r="282" spans="25:25" x14ac:dyDescent="0.35">
      <c r="Y282" s="158">
        <f t="shared" si="4"/>
        <v>0</v>
      </c>
    </row>
    <row r="283" spans="25:25" x14ac:dyDescent="0.35">
      <c r="Y283" s="158">
        <f t="shared" si="4"/>
        <v>0</v>
      </c>
    </row>
    <row r="284" spans="25:25" x14ac:dyDescent="0.35">
      <c r="Y284" s="158">
        <f t="shared" si="4"/>
        <v>0</v>
      </c>
    </row>
    <row r="285" spans="25:25" x14ac:dyDescent="0.35">
      <c r="Y285" s="158">
        <f t="shared" si="4"/>
        <v>0</v>
      </c>
    </row>
    <row r="286" spans="25:25" x14ac:dyDescent="0.35">
      <c r="Y286" s="158">
        <f t="shared" si="4"/>
        <v>0</v>
      </c>
    </row>
    <row r="287" spans="25:25" x14ac:dyDescent="0.35">
      <c r="Y287" s="158">
        <f t="shared" si="4"/>
        <v>0</v>
      </c>
    </row>
    <row r="288" spans="25:25" x14ac:dyDescent="0.35">
      <c r="Y288" s="158">
        <f t="shared" si="4"/>
        <v>0</v>
      </c>
    </row>
    <row r="289" spans="25:25" x14ac:dyDescent="0.35">
      <c r="Y289" s="158">
        <f t="shared" si="4"/>
        <v>0</v>
      </c>
    </row>
    <row r="290" spans="25:25" x14ac:dyDescent="0.35">
      <c r="Y290" s="158">
        <f t="shared" si="4"/>
        <v>0</v>
      </c>
    </row>
    <row r="291" spans="25:25" x14ac:dyDescent="0.35">
      <c r="Y291" s="158">
        <f t="shared" si="4"/>
        <v>0</v>
      </c>
    </row>
    <row r="292" spans="25:25" x14ac:dyDescent="0.35">
      <c r="Y292" s="158">
        <f t="shared" si="4"/>
        <v>0</v>
      </c>
    </row>
    <row r="293" spans="25:25" x14ac:dyDescent="0.35">
      <c r="Y293" s="158">
        <f t="shared" si="4"/>
        <v>0</v>
      </c>
    </row>
    <row r="294" spans="25:25" x14ac:dyDescent="0.35">
      <c r="Y294" s="158">
        <f t="shared" si="4"/>
        <v>0</v>
      </c>
    </row>
    <row r="295" spans="25:25" x14ac:dyDescent="0.35">
      <c r="Y295" s="158">
        <f t="shared" si="4"/>
        <v>0</v>
      </c>
    </row>
    <row r="296" spans="25:25" x14ac:dyDescent="0.35">
      <c r="Y296" s="158">
        <f t="shared" si="4"/>
        <v>0</v>
      </c>
    </row>
    <row r="297" spans="25:25" x14ac:dyDescent="0.35">
      <c r="Y297" s="158">
        <f t="shared" si="4"/>
        <v>0</v>
      </c>
    </row>
    <row r="298" spans="25:25" x14ac:dyDescent="0.35">
      <c r="Y298" s="158">
        <f t="shared" si="4"/>
        <v>0</v>
      </c>
    </row>
    <row r="299" spans="25:25" x14ac:dyDescent="0.35">
      <c r="Y299" s="158">
        <f t="shared" si="4"/>
        <v>0</v>
      </c>
    </row>
    <row r="300" spans="25:25" x14ac:dyDescent="0.35">
      <c r="Y300" s="158">
        <f t="shared" si="4"/>
        <v>0</v>
      </c>
    </row>
    <row r="301" spans="25:25" x14ac:dyDescent="0.35">
      <c r="Y301" s="158">
        <f t="shared" si="4"/>
        <v>0</v>
      </c>
    </row>
    <row r="302" spans="25:25" x14ac:dyDescent="0.35">
      <c r="Y302" s="158">
        <f t="shared" si="4"/>
        <v>0</v>
      </c>
    </row>
    <row r="303" spans="25:25" x14ac:dyDescent="0.35">
      <c r="Y303" s="158">
        <f t="shared" si="4"/>
        <v>0</v>
      </c>
    </row>
    <row r="304" spans="25:25" x14ac:dyDescent="0.35">
      <c r="Y304" s="158">
        <f t="shared" si="4"/>
        <v>0</v>
      </c>
    </row>
    <row r="305" spans="25:25" x14ac:dyDescent="0.35">
      <c r="Y305" s="158">
        <f t="shared" si="4"/>
        <v>0</v>
      </c>
    </row>
    <row r="306" spans="25:25" x14ac:dyDescent="0.35">
      <c r="Y306" s="158">
        <f t="shared" si="4"/>
        <v>0</v>
      </c>
    </row>
    <row r="307" spans="25:25" x14ac:dyDescent="0.35">
      <c r="Y307" s="158">
        <f t="shared" si="4"/>
        <v>0</v>
      </c>
    </row>
    <row r="308" spans="25:25" x14ac:dyDescent="0.35">
      <c r="Y308" s="158">
        <f t="shared" si="4"/>
        <v>0</v>
      </c>
    </row>
    <row r="309" spans="25:25" x14ac:dyDescent="0.35">
      <c r="Y309" s="158">
        <f t="shared" si="4"/>
        <v>0</v>
      </c>
    </row>
    <row r="310" spans="25:25" x14ac:dyDescent="0.35">
      <c r="Y310" s="158">
        <f t="shared" si="4"/>
        <v>0</v>
      </c>
    </row>
    <row r="311" spans="25:25" x14ac:dyDescent="0.35">
      <c r="Y311" s="158">
        <f t="shared" si="4"/>
        <v>0</v>
      </c>
    </row>
    <row r="312" spans="25:25" x14ac:dyDescent="0.35">
      <c r="Y312" s="158">
        <f t="shared" si="4"/>
        <v>0</v>
      </c>
    </row>
    <row r="313" spans="25:25" x14ac:dyDescent="0.35">
      <c r="Y313" s="158">
        <f t="shared" si="4"/>
        <v>0</v>
      </c>
    </row>
    <row r="314" spans="25:25" x14ac:dyDescent="0.35">
      <c r="Y314" s="158">
        <f t="shared" si="4"/>
        <v>0</v>
      </c>
    </row>
    <row r="315" spans="25:25" x14ac:dyDescent="0.35">
      <c r="Y315" s="158">
        <f t="shared" si="4"/>
        <v>0</v>
      </c>
    </row>
    <row r="316" spans="25:25" x14ac:dyDescent="0.35">
      <c r="Y316" s="158">
        <f t="shared" si="4"/>
        <v>0</v>
      </c>
    </row>
    <row r="317" spans="25:25" x14ac:dyDescent="0.35">
      <c r="Y317" s="158">
        <f t="shared" si="4"/>
        <v>0</v>
      </c>
    </row>
    <row r="318" spans="25:25" x14ac:dyDescent="0.35">
      <c r="Y318" s="158">
        <f t="shared" si="4"/>
        <v>0</v>
      </c>
    </row>
    <row r="319" spans="25:25" x14ac:dyDescent="0.35">
      <c r="Y319" s="158">
        <f t="shared" si="4"/>
        <v>0</v>
      </c>
    </row>
    <row r="320" spans="25:25" x14ac:dyDescent="0.35">
      <c r="Y320" s="158">
        <f t="shared" si="4"/>
        <v>0</v>
      </c>
    </row>
    <row r="321" spans="25:25" x14ac:dyDescent="0.35">
      <c r="Y321" s="158">
        <f t="shared" si="4"/>
        <v>0</v>
      </c>
    </row>
    <row r="322" spans="25:25" x14ac:dyDescent="0.35">
      <c r="Y322" s="158">
        <f t="shared" si="4"/>
        <v>0</v>
      </c>
    </row>
    <row r="323" spans="25:25" x14ac:dyDescent="0.35">
      <c r="Y323" s="158">
        <f t="shared" ref="Y323:Y386" si="5">IF(X323 &lt;=  N323 + 30, 0, U323 * 12% * ((X323 - (N323 + 30)) / 365))</f>
        <v>0</v>
      </c>
    </row>
    <row r="324" spans="25:25" x14ac:dyDescent="0.35">
      <c r="Y324" s="158">
        <f t="shared" si="5"/>
        <v>0</v>
      </c>
    </row>
    <row r="325" spans="25:25" x14ac:dyDescent="0.35">
      <c r="Y325" s="158">
        <f t="shared" si="5"/>
        <v>0</v>
      </c>
    </row>
    <row r="326" spans="25:25" x14ac:dyDescent="0.35">
      <c r="Y326" s="158">
        <f t="shared" si="5"/>
        <v>0</v>
      </c>
    </row>
    <row r="327" spans="25:25" x14ac:dyDescent="0.35">
      <c r="Y327" s="158">
        <f t="shared" si="5"/>
        <v>0</v>
      </c>
    </row>
    <row r="328" spans="25:25" x14ac:dyDescent="0.35">
      <c r="Y328" s="158">
        <f t="shared" si="5"/>
        <v>0</v>
      </c>
    </row>
    <row r="329" spans="25:25" x14ac:dyDescent="0.35">
      <c r="Y329" s="158">
        <f t="shared" si="5"/>
        <v>0</v>
      </c>
    </row>
    <row r="330" spans="25:25" x14ac:dyDescent="0.35">
      <c r="Y330" s="158">
        <f t="shared" si="5"/>
        <v>0</v>
      </c>
    </row>
    <row r="331" spans="25:25" x14ac:dyDescent="0.35">
      <c r="Y331" s="158">
        <f t="shared" si="5"/>
        <v>0</v>
      </c>
    </row>
    <row r="332" spans="25:25" x14ac:dyDescent="0.35">
      <c r="Y332" s="158">
        <f t="shared" si="5"/>
        <v>0</v>
      </c>
    </row>
    <row r="333" spans="25:25" x14ac:dyDescent="0.35">
      <c r="Y333" s="158">
        <f t="shared" si="5"/>
        <v>0</v>
      </c>
    </row>
    <row r="334" spans="25:25" x14ac:dyDescent="0.35">
      <c r="Y334" s="158">
        <f t="shared" si="5"/>
        <v>0</v>
      </c>
    </row>
    <row r="335" spans="25:25" x14ac:dyDescent="0.35">
      <c r="Y335" s="158">
        <f t="shared" si="5"/>
        <v>0</v>
      </c>
    </row>
    <row r="336" spans="25:25" x14ac:dyDescent="0.35">
      <c r="Y336" s="158">
        <f t="shared" si="5"/>
        <v>0</v>
      </c>
    </row>
    <row r="337" spans="25:25" x14ac:dyDescent="0.35">
      <c r="Y337" s="158">
        <f t="shared" si="5"/>
        <v>0</v>
      </c>
    </row>
    <row r="338" spans="25:25" x14ac:dyDescent="0.35">
      <c r="Y338" s="158">
        <f t="shared" si="5"/>
        <v>0</v>
      </c>
    </row>
    <row r="339" spans="25:25" x14ac:dyDescent="0.35">
      <c r="Y339" s="158">
        <f t="shared" si="5"/>
        <v>0</v>
      </c>
    </row>
    <row r="340" spans="25:25" x14ac:dyDescent="0.35">
      <c r="Y340" s="158">
        <f t="shared" si="5"/>
        <v>0</v>
      </c>
    </row>
    <row r="341" spans="25:25" x14ac:dyDescent="0.35">
      <c r="Y341" s="158">
        <f t="shared" si="5"/>
        <v>0</v>
      </c>
    </row>
    <row r="342" spans="25:25" x14ac:dyDescent="0.35">
      <c r="Y342" s="158">
        <f t="shared" si="5"/>
        <v>0</v>
      </c>
    </row>
    <row r="343" spans="25:25" x14ac:dyDescent="0.35">
      <c r="Y343" s="158">
        <f t="shared" si="5"/>
        <v>0</v>
      </c>
    </row>
    <row r="344" spans="25:25" x14ac:dyDescent="0.35">
      <c r="Y344" s="158">
        <f t="shared" si="5"/>
        <v>0</v>
      </c>
    </row>
    <row r="345" spans="25:25" x14ac:dyDescent="0.35">
      <c r="Y345" s="158">
        <f t="shared" si="5"/>
        <v>0</v>
      </c>
    </row>
    <row r="346" spans="25:25" x14ac:dyDescent="0.35">
      <c r="Y346" s="158">
        <f t="shared" si="5"/>
        <v>0</v>
      </c>
    </row>
    <row r="347" spans="25:25" x14ac:dyDescent="0.35">
      <c r="Y347" s="158">
        <f t="shared" si="5"/>
        <v>0</v>
      </c>
    </row>
    <row r="348" spans="25:25" x14ac:dyDescent="0.35">
      <c r="Y348" s="158">
        <f t="shared" si="5"/>
        <v>0</v>
      </c>
    </row>
    <row r="349" spans="25:25" x14ac:dyDescent="0.35">
      <c r="Y349" s="158">
        <f t="shared" si="5"/>
        <v>0</v>
      </c>
    </row>
    <row r="350" spans="25:25" x14ac:dyDescent="0.35">
      <c r="Y350" s="158">
        <f t="shared" si="5"/>
        <v>0</v>
      </c>
    </row>
    <row r="351" spans="25:25" x14ac:dyDescent="0.35">
      <c r="Y351" s="158">
        <f t="shared" si="5"/>
        <v>0</v>
      </c>
    </row>
    <row r="352" spans="25:25" x14ac:dyDescent="0.35">
      <c r="Y352" s="158">
        <f t="shared" si="5"/>
        <v>0</v>
      </c>
    </row>
    <row r="353" spans="25:25" x14ac:dyDescent="0.35">
      <c r="Y353" s="158">
        <f t="shared" si="5"/>
        <v>0</v>
      </c>
    </row>
    <row r="354" spans="25:25" x14ac:dyDescent="0.35">
      <c r="Y354" s="158">
        <f t="shared" si="5"/>
        <v>0</v>
      </c>
    </row>
    <row r="355" spans="25:25" x14ac:dyDescent="0.35">
      <c r="Y355" s="158">
        <f t="shared" si="5"/>
        <v>0</v>
      </c>
    </row>
    <row r="356" spans="25:25" x14ac:dyDescent="0.35">
      <c r="Y356" s="158">
        <f t="shared" si="5"/>
        <v>0</v>
      </c>
    </row>
    <row r="357" spans="25:25" x14ac:dyDescent="0.35">
      <c r="Y357" s="158">
        <f t="shared" si="5"/>
        <v>0</v>
      </c>
    </row>
    <row r="358" spans="25:25" x14ac:dyDescent="0.35">
      <c r="Y358" s="158">
        <f t="shared" si="5"/>
        <v>0</v>
      </c>
    </row>
    <row r="359" spans="25:25" x14ac:dyDescent="0.35">
      <c r="Y359" s="158">
        <f t="shared" si="5"/>
        <v>0</v>
      </c>
    </row>
    <row r="360" spans="25:25" x14ac:dyDescent="0.35">
      <c r="Y360" s="158">
        <f t="shared" si="5"/>
        <v>0</v>
      </c>
    </row>
    <row r="361" spans="25:25" x14ac:dyDescent="0.35">
      <c r="Y361" s="158">
        <f t="shared" si="5"/>
        <v>0</v>
      </c>
    </row>
    <row r="362" spans="25:25" x14ac:dyDescent="0.35">
      <c r="Y362" s="158">
        <f t="shared" si="5"/>
        <v>0</v>
      </c>
    </row>
    <row r="363" spans="25:25" x14ac:dyDescent="0.35">
      <c r="Y363" s="158">
        <f t="shared" si="5"/>
        <v>0</v>
      </c>
    </row>
    <row r="364" spans="25:25" x14ac:dyDescent="0.35">
      <c r="Y364" s="158">
        <f t="shared" si="5"/>
        <v>0</v>
      </c>
    </row>
    <row r="365" spans="25:25" x14ac:dyDescent="0.35">
      <c r="Y365" s="158">
        <f t="shared" si="5"/>
        <v>0</v>
      </c>
    </row>
    <row r="366" spans="25:25" x14ac:dyDescent="0.35">
      <c r="Y366" s="158">
        <f t="shared" si="5"/>
        <v>0</v>
      </c>
    </row>
    <row r="367" spans="25:25" x14ac:dyDescent="0.35">
      <c r="Y367" s="158">
        <f t="shared" si="5"/>
        <v>0</v>
      </c>
    </row>
    <row r="368" spans="25:25" x14ac:dyDescent="0.35">
      <c r="Y368" s="158">
        <f t="shared" si="5"/>
        <v>0</v>
      </c>
    </row>
    <row r="369" spans="25:25" x14ac:dyDescent="0.35">
      <c r="Y369" s="158">
        <f t="shared" si="5"/>
        <v>0</v>
      </c>
    </row>
    <row r="370" spans="25:25" x14ac:dyDescent="0.35">
      <c r="Y370" s="158">
        <f t="shared" si="5"/>
        <v>0</v>
      </c>
    </row>
    <row r="371" spans="25:25" x14ac:dyDescent="0.35">
      <c r="Y371" s="158">
        <f t="shared" si="5"/>
        <v>0</v>
      </c>
    </row>
    <row r="372" spans="25:25" x14ac:dyDescent="0.35">
      <c r="Y372" s="158">
        <f t="shared" si="5"/>
        <v>0</v>
      </c>
    </row>
    <row r="373" spans="25:25" x14ac:dyDescent="0.35">
      <c r="Y373" s="158">
        <f t="shared" si="5"/>
        <v>0</v>
      </c>
    </row>
    <row r="374" spans="25:25" x14ac:dyDescent="0.35">
      <c r="Y374" s="158">
        <f t="shared" si="5"/>
        <v>0</v>
      </c>
    </row>
    <row r="375" spans="25:25" x14ac:dyDescent="0.35">
      <c r="Y375" s="158">
        <f t="shared" si="5"/>
        <v>0</v>
      </c>
    </row>
    <row r="376" spans="25:25" x14ac:dyDescent="0.35">
      <c r="Y376" s="158">
        <f t="shared" si="5"/>
        <v>0</v>
      </c>
    </row>
    <row r="377" spans="25:25" x14ac:dyDescent="0.35">
      <c r="Y377" s="158">
        <f t="shared" si="5"/>
        <v>0</v>
      </c>
    </row>
    <row r="378" spans="25:25" x14ac:dyDescent="0.35">
      <c r="Y378" s="158">
        <f t="shared" si="5"/>
        <v>0</v>
      </c>
    </row>
    <row r="379" spans="25:25" x14ac:dyDescent="0.35">
      <c r="Y379" s="158">
        <f t="shared" si="5"/>
        <v>0</v>
      </c>
    </row>
    <row r="380" spans="25:25" x14ac:dyDescent="0.35">
      <c r="Y380" s="158">
        <f t="shared" si="5"/>
        <v>0</v>
      </c>
    </row>
    <row r="381" spans="25:25" x14ac:dyDescent="0.35">
      <c r="Y381" s="158">
        <f t="shared" si="5"/>
        <v>0</v>
      </c>
    </row>
    <row r="382" spans="25:25" x14ac:dyDescent="0.35">
      <c r="Y382" s="158">
        <f t="shared" si="5"/>
        <v>0</v>
      </c>
    </row>
    <row r="383" spans="25:25" x14ac:dyDescent="0.35">
      <c r="Y383" s="158">
        <f t="shared" si="5"/>
        <v>0</v>
      </c>
    </row>
    <row r="384" spans="25:25" x14ac:dyDescent="0.35">
      <c r="Y384" s="158">
        <f t="shared" si="5"/>
        <v>0</v>
      </c>
    </row>
    <row r="385" spans="25:25" x14ac:dyDescent="0.35">
      <c r="Y385" s="158">
        <f t="shared" si="5"/>
        <v>0</v>
      </c>
    </row>
    <row r="386" spans="25:25" x14ac:dyDescent="0.35">
      <c r="Y386" s="158">
        <f t="shared" si="5"/>
        <v>0</v>
      </c>
    </row>
    <row r="387" spans="25:25" x14ac:dyDescent="0.35">
      <c r="Y387" s="158">
        <f t="shared" ref="Y387:Y450" si="6">IF(X387 &lt;=  N387 + 30, 0, U387 * 12% * ((X387 - (N387 + 30)) / 365))</f>
        <v>0</v>
      </c>
    </row>
    <row r="388" spans="25:25" x14ac:dyDescent="0.35">
      <c r="Y388" s="158">
        <f t="shared" si="6"/>
        <v>0</v>
      </c>
    </row>
    <row r="389" spans="25:25" x14ac:dyDescent="0.35">
      <c r="Y389" s="158">
        <f t="shared" si="6"/>
        <v>0</v>
      </c>
    </row>
    <row r="390" spans="25:25" x14ac:dyDescent="0.35">
      <c r="Y390" s="158">
        <f t="shared" si="6"/>
        <v>0</v>
      </c>
    </row>
    <row r="391" spans="25:25" x14ac:dyDescent="0.35">
      <c r="Y391" s="158">
        <f t="shared" si="6"/>
        <v>0</v>
      </c>
    </row>
    <row r="392" spans="25:25" x14ac:dyDescent="0.35">
      <c r="Y392" s="158">
        <f t="shared" si="6"/>
        <v>0</v>
      </c>
    </row>
    <row r="393" spans="25:25" x14ac:dyDescent="0.35">
      <c r="Y393" s="158">
        <f t="shared" si="6"/>
        <v>0</v>
      </c>
    </row>
    <row r="394" spans="25:25" x14ac:dyDescent="0.35">
      <c r="Y394" s="158">
        <f t="shared" si="6"/>
        <v>0</v>
      </c>
    </row>
    <row r="395" spans="25:25" x14ac:dyDescent="0.35">
      <c r="Y395" s="158">
        <f t="shared" si="6"/>
        <v>0</v>
      </c>
    </row>
    <row r="396" spans="25:25" x14ac:dyDescent="0.35">
      <c r="Y396" s="158">
        <f t="shared" si="6"/>
        <v>0</v>
      </c>
    </row>
    <row r="397" spans="25:25" x14ac:dyDescent="0.35">
      <c r="Y397" s="158">
        <f t="shared" si="6"/>
        <v>0</v>
      </c>
    </row>
    <row r="398" spans="25:25" x14ac:dyDescent="0.35">
      <c r="Y398" s="158">
        <f t="shared" si="6"/>
        <v>0</v>
      </c>
    </row>
    <row r="399" spans="25:25" x14ac:dyDescent="0.35">
      <c r="Y399" s="158">
        <f t="shared" si="6"/>
        <v>0</v>
      </c>
    </row>
    <row r="400" spans="25:25" x14ac:dyDescent="0.35">
      <c r="Y400" s="158">
        <f t="shared" si="6"/>
        <v>0</v>
      </c>
    </row>
    <row r="401" spans="25:25" x14ac:dyDescent="0.35">
      <c r="Y401" s="158">
        <f t="shared" si="6"/>
        <v>0</v>
      </c>
    </row>
    <row r="402" spans="25:25" x14ac:dyDescent="0.35">
      <c r="Y402" s="158">
        <f t="shared" si="6"/>
        <v>0</v>
      </c>
    </row>
    <row r="403" spans="25:25" x14ac:dyDescent="0.35">
      <c r="Y403" s="158">
        <f t="shared" si="6"/>
        <v>0</v>
      </c>
    </row>
    <row r="404" spans="25:25" x14ac:dyDescent="0.35">
      <c r="Y404" s="158">
        <f t="shared" si="6"/>
        <v>0</v>
      </c>
    </row>
    <row r="405" spans="25:25" x14ac:dyDescent="0.35">
      <c r="Y405" s="158">
        <f t="shared" si="6"/>
        <v>0</v>
      </c>
    </row>
    <row r="406" spans="25:25" x14ac:dyDescent="0.35">
      <c r="Y406" s="158">
        <f t="shared" si="6"/>
        <v>0</v>
      </c>
    </row>
    <row r="407" spans="25:25" x14ac:dyDescent="0.35">
      <c r="Y407" s="158">
        <f t="shared" si="6"/>
        <v>0</v>
      </c>
    </row>
    <row r="408" spans="25:25" x14ac:dyDescent="0.35">
      <c r="Y408" s="158">
        <f t="shared" si="6"/>
        <v>0</v>
      </c>
    </row>
    <row r="409" spans="25:25" x14ac:dyDescent="0.35">
      <c r="Y409" s="158">
        <f t="shared" si="6"/>
        <v>0</v>
      </c>
    </row>
    <row r="410" spans="25:25" x14ac:dyDescent="0.35">
      <c r="Y410" s="158">
        <f t="shared" si="6"/>
        <v>0</v>
      </c>
    </row>
    <row r="411" spans="25:25" x14ac:dyDescent="0.35">
      <c r="Y411" s="158">
        <f t="shared" si="6"/>
        <v>0</v>
      </c>
    </row>
    <row r="412" spans="25:25" x14ac:dyDescent="0.35">
      <c r="Y412" s="158">
        <f t="shared" si="6"/>
        <v>0</v>
      </c>
    </row>
    <row r="413" spans="25:25" x14ac:dyDescent="0.35">
      <c r="Y413" s="158">
        <f t="shared" si="6"/>
        <v>0</v>
      </c>
    </row>
    <row r="414" spans="25:25" x14ac:dyDescent="0.35">
      <c r="Y414" s="158">
        <f t="shared" si="6"/>
        <v>0</v>
      </c>
    </row>
    <row r="415" spans="25:25" x14ac:dyDescent="0.35">
      <c r="Y415" s="158">
        <f t="shared" si="6"/>
        <v>0</v>
      </c>
    </row>
    <row r="416" spans="25:25" x14ac:dyDescent="0.35">
      <c r="Y416" s="158">
        <f t="shared" si="6"/>
        <v>0</v>
      </c>
    </row>
    <row r="417" spans="25:25" x14ac:dyDescent="0.35">
      <c r="Y417" s="158">
        <f t="shared" si="6"/>
        <v>0</v>
      </c>
    </row>
    <row r="418" spans="25:25" x14ac:dyDescent="0.35">
      <c r="Y418" s="158">
        <f t="shared" si="6"/>
        <v>0</v>
      </c>
    </row>
    <row r="419" spans="25:25" x14ac:dyDescent="0.35">
      <c r="Y419" s="158">
        <f t="shared" si="6"/>
        <v>0</v>
      </c>
    </row>
    <row r="420" spans="25:25" x14ac:dyDescent="0.35">
      <c r="Y420" s="158">
        <f t="shared" si="6"/>
        <v>0</v>
      </c>
    </row>
    <row r="421" spans="25:25" x14ac:dyDescent="0.35">
      <c r="Y421" s="158">
        <f t="shared" si="6"/>
        <v>0</v>
      </c>
    </row>
    <row r="422" spans="25:25" x14ac:dyDescent="0.35">
      <c r="Y422" s="158">
        <f t="shared" si="6"/>
        <v>0</v>
      </c>
    </row>
    <row r="423" spans="25:25" x14ac:dyDescent="0.35">
      <c r="Y423" s="158">
        <f t="shared" si="6"/>
        <v>0</v>
      </c>
    </row>
    <row r="424" spans="25:25" x14ac:dyDescent="0.35">
      <c r="Y424" s="158">
        <f t="shared" si="6"/>
        <v>0</v>
      </c>
    </row>
    <row r="425" spans="25:25" x14ac:dyDescent="0.35">
      <c r="Y425" s="158">
        <f t="shared" si="6"/>
        <v>0</v>
      </c>
    </row>
    <row r="426" spans="25:25" x14ac:dyDescent="0.35">
      <c r="Y426" s="158">
        <f t="shared" si="6"/>
        <v>0</v>
      </c>
    </row>
    <row r="427" spans="25:25" x14ac:dyDescent="0.35">
      <c r="Y427" s="158">
        <f t="shared" si="6"/>
        <v>0</v>
      </c>
    </row>
    <row r="428" spans="25:25" x14ac:dyDescent="0.35">
      <c r="Y428" s="158">
        <f t="shared" si="6"/>
        <v>0</v>
      </c>
    </row>
    <row r="429" spans="25:25" x14ac:dyDescent="0.35">
      <c r="Y429" s="158">
        <f t="shared" si="6"/>
        <v>0</v>
      </c>
    </row>
    <row r="430" spans="25:25" x14ac:dyDescent="0.35">
      <c r="Y430" s="158">
        <f t="shared" si="6"/>
        <v>0</v>
      </c>
    </row>
    <row r="431" spans="25:25" x14ac:dyDescent="0.35">
      <c r="Y431" s="158">
        <f t="shared" si="6"/>
        <v>0</v>
      </c>
    </row>
    <row r="432" spans="25:25" x14ac:dyDescent="0.35">
      <c r="Y432" s="158">
        <f t="shared" si="6"/>
        <v>0</v>
      </c>
    </row>
    <row r="433" spans="25:25" x14ac:dyDescent="0.35">
      <c r="Y433" s="158">
        <f t="shared" si="6"/>
        <v>0</v>
      </c>
    </row>
    <row r="434" spans="25:25" x14ac:dyDescent="0.35">
      <c r="Y434" s="158">
        <f t="shared" si="6"/>
        <v>0</v>
      </c>
    </row>
    <row r="435" spans="25:25" x14ac:dyDescent="0.35">
      <c r="Y435" s="158">
        <f t="shared" si="6"/>
        <v>0</v>
      </c>
    </row>
    <row r="436" spans="25:25" x14ac:dyDescent="0.35">
      <c r="Y436" s="158">
        <f t="shared" si="6"/>
        <v>0</v>
      </c>
    </row>
    <row r="437" spans="25:25" x14ac:dyDescent="0.35">
      <c r="Y437" s="158">
        <f t="shared" si="6"/>
        <v>0</v>
      </c>
    </row>
    <row r="438" spans="25:25" x14ac:dyDescent="0.35">
      <c r="Y438" s="158">
        <f t="shared" si="6"/>
        <v>0</v>
      </c>
    </row>
    <row r="439" spans="25:25" x14ac:dyDescent="0.35">
      <c r="Y439" s="158">
        <f t="shared" si="6"/>
        <v>0</v>
      </c>
    </row>
    <row r="440" spans="25:25" x14ac:dyDescent="0.35">
      <c r="Y440" s="158">
        <f t="shared" si="6"/>
        <v>0</v>
      </c>
    </row>
    <row r="441" spans="25:25" x14ac:dyDescent="0.35">
      <c r="Y441" s="158">
        <f t="shared" si="6"/>
        <v>0</v>
      </c>
    </row>
    <row r="442" spans="25:25" x14ac:dyDescent="0.35">
      <c r="Y442" s="158">
        <f t="shared" si="6"/>
        <v>0</v>
      </c>
    </row>
    <row r="443" spans="25:25" x14ac:dyDescent="0.35">
      <c r="Y443" s="158">
        <f t="shared" si="6"/>
        <v>0</v>
      </c>
    </row>
    <row r="444" spans="25:25" x14ac:dyDescent="0.35">
      <c r="Y444" s="158">
        <f t="shared" si="6"/>
        <v>0</v>
      </c>
    </row>
    <row r="445" spans="25:25" x14ac:dyDescent="0.35">
      <c r="Y445" s="158">
        <f t="shared" si="6"/>
        <v>0</v>
      </c>
    </row>
    <row r="446" spans="25:25" x14ac:dyDescent="0.35">
      <c r="Y446" s="158">
        <f t="shared" si="6"/>
        <v>0</v>
      </c>
    </row>
    <row r="447" spans="25:25" x14ac:dyDescent="0.35">
      <c r="Y447" s="158">
        <f t="shared" si="6"/>
        <v>0</v>
      </c>
    </row>
    <row r="448" spans="25:25" x14ac:dyDescent="0.35">
      <c r="Y448" s="158">
        <f t="shared" si="6"/>
        <v>0</v>
      </c>
    </row>
    <row r="449" spans="25:25" x14ac:dyDescent="0.35">
      <c r="Y449" s="158">
        <f t="shared" si="6"/>
        <v>0</v>
      </c>
    </row>
    <row r="450" spans="25:25" x14ac:dyDescent="0.35">
      <c r="Y450" s="158">
        <f t="shared" si="6"/>
        <v>0</v>
      </c>
    </row>
    <row r="451" spans="25:25" x14ac:dyDescent="0.35">
      <c r="Y451" s="158">
        <f t="shared" ref="Y451:Y514" si="7">IF(X451 &lt;=  N451 + 30, 0, U451 * 12% * ((X451 - (N451 + 30)) / 365))</f>
        <v>0</v>
      </c>
    </row>
    <row r="452" spans="25:25" x14ac:dyDescent="0.35">
      <c r="Y452" s="158">
        <f t="shared" si="7"/>
        <v>0</v>
      </c>
    </row>
    <row r="453" spans="25:25" x14ac:dyDescent="0.35">
      <c r="Y453" s="158">
        <f t="shared" si="7"/>
        <v>0</v>
      </c>
    </row>
    <row r="454" spans="25:25" x14ac:dyDescent="0.35">
      <c r="Y454" s="158">
        <f t="shared" si="7"/>
        <v>0</v>
      </c>
    </row>
    <row r="455" spans="25:25" x14ac:dyDescent="0.35">
      <c r="Y455" s="158">
        <f t="shared" si="7"/>
        <v>0</v>
      </c>
    </row>
    <row r="456" spans="25:25" x14ac:dyDescent="0.35">
      <c r="Y456" s="158">
        <f t="shared" si="7"/>
        <v>0</v>
      </c>
    </row>
    <row r="457" spans="25:25" x14ac:dyDescent="0.35">
      <c r="Y457" s="158">
        <f t="shared" si="7"/>
        <v>0</v>
      </c>
    </row>
    <row r="458" spans="25:25" x14ac:dyDescent="0.35">
      <c r="Y458" s="158">
        <f t="shared" si="7"/>
        <v>0</v>
      </c>
    </row>
    <row r="459" spans="25:25" x14ac:dyDescent="0.35">
      <c r="Y459" s="158">
        <f t="shared" si="7"/>
        <v>0</v>
      </c>
    </row>
    <row r="460" spans="25:25" x14ac:dyDescent="0.35">
      <c r="Y460" s="158">
        <f t="shared" si="7"/>
        <v>0</v>
      </c>
    </row>
    <row r="461" spans="25:25" x14ac:dyDescent="0.35">
      <c r="Y461" s="158">
        <f t="shared" si="7"/>
        <v>0</v>
      </c>
    </row>
    <row r="462" spans="25:25" x14ac:dyDescent="0.35">
      <c r="Y462" s="158">
        <f t="shared" si="7"/>
        <v>0</v>
      </c>
    </row>
    <row r="463" spans="25:25" x14ac:dyDescent="0.35">
      <c r="Y463" s="158">
        <f t="shared" si="7"/>
        <v>0</v>
      </c>
    </row>
    <row r="464" spans="25:25" x14ac:dyDescent="0.35">
      <c r="Y464" s="158">
        <f t="shared" si="7"/>
        <v>0</v>
      </c>
    </row>
    <row r="465" spans="25:25" x14ac:dyDescent="0.35">
      <c r="Y465" s="158">
        <f t="shared" si="7"/>
        <v>0</v>
      </c>
    </row>
    <row r="466" spans="25:25" x14ac:dyDescent="0.35">
      <c r="Y466" s="158">
        <f t="shared" si="7"/>
        <v>0</v>
      </c>
    </row>
    <row r="467" spans="25:25" x14ac:dyDescent="0.35">
      <c r="Y467" s="158">
        <f t="shared" si="7"/>
        <v>0</v>
      </c>
    </row>
    <row r="468" spans="25:25" x14ac:dyDescent="0.35">
      <c r="Y468" s="158">
        <f t="shared" si="7"/>
        <v>0</v>
      </c>
    </row>
    <row r="469" spans="25:25" x14ac:dyDescent="0.35">
      <c r="Y469" s="158">
        <f t="shared" si="7"/>
        <v>0</v>
      </c>
    </row>
    <row r="470" spans="25:25" x14ac:dyDescent="0.35">
      <c r="Y470" s="158">
        <f t="shared" si="7"/>
        <v>0</v>
      </c>
    </row>
    <row r="471" spans="25:25" x14ac:dyDescent="0.35">
      <c r="Y471" s="158">
        <f t="shared" si="7"/>
        <v>0</v>
      </c>
    </row>
    <row r="472" spans="25:25" x14ac:dyDescent="0.35">
      <c r="Y472" s="158">
        <f t="shared" si="7"/>
        <v>0</v>
      </c>
    </row>
    <row r="473" spans="25:25" x14ac:dyDescent="0.35">
      <c r="Y473" s="158">
        <f t="shared" si="7"/>
        <v>0</v>
      </c>
    </row>
    <row r="474" spans="25:25" x14ac:dyDescent="0.35">
      <c r="Y474" s="158">
        <f t="shared" si="7"/>
        <v>0</v>
      </c>
    </row>
    <row r="475" spans="25:25" x14ac:dyDescent="0.35">
      <c r="Y475" s="158">
        <f t="shared" si="7"/>
        <v>0</v>
      </c>
    </row>
    <row r="476" spans="25:25" x14ac:dyDescent="0.35">
      <c r="Y476" s="158">
        <f t="shared" si="7"/>
        <v>0</v>
      </c>
    </row>
    <row r="477" spans="25:25" x14ac:dyDescent="0.35">
      <c r="Y477" s="158">
        <f t="shared" si="7"/>
        <v>0</v>
      </c>
    </row>
    <row r="478" spans="25:25" x14ac:dyDescent="0.35">
      <c r="Y478" s="158">
        <f t="shared" si="7"/>
        <v>0</v>
      </c>
    </row>
    <row r="479" spans="25:25" x14ac:dyDescent="0.35">
      <c r="Y479" s="158">
        <f t="shared" si="7"/>
        <v>0</v>
      </c>
    </row>
    <row r="480" spans="25:25" x14ac:dyDescent="0.35">
      <c r="Y480" s="158">
        <f t="shared" si="7"/>
        <v>0</v>
      </c>
    </row>
    <row r="481" spans="25:25" x14ac:dyDescent="0.35">
      <c r="Y481" s="158">
        <f t="shared" si="7"/>
        <v>0</v>
      </c>
    </row>
    <row r="482" spans="25:25" x14ac:dyDescent="0.35">
      <c r="Y482" s="158">
        <f t="shared" si="7"/>
        <v>0</v>
      </c>
    </row>
    <row r="483" spans="25:25" x14ac:dyDescent="0.35">
      <c r="Y483" s="158">
        <f t="shared" si="7"/>
        <v>0</v>
      </c>
    </row>
    <row r="484" spans="25:25" x14ac:dyDescent="0.35">
      <c r="Y484" s="158">
        <f t="shared" si="7"/>
        <v>0</v>
      </c>
    </row>
    <row r="485" spans="25:25" x14ac:dyDescent="0.35">
      <c r="Y485" s="158">
        <f t="shared" si="7"/>
        <v>0</v>
      </c>
    </row>
    <row r="486" spans="25:25" x14ac:dyDescent="0.35">
      <c r="Y486" s="158">
        <f t="shared" si="7"/>
        <v>0</v>
      </c>
    </row>
    <row r="487" spans="25:25" x14ac:dyDescent="0.35">
      <c r="Y487" s="158">
        <f t="shared" si="7"/>
        <v>0</v>
      </c>
    </row>
    <row r="488" spans="25:25" x14ac:dyDescent="0.35">
      <c r="Y488" s="158">
        <f t="shared" si="7"/>
        <v>0</v>
      </c>
    </row>
    <row r="489" spans="25:25" x14ac:dyDescent="0.35">
      <c r="Y489" s="158">
        <f t="shared" si="7"/>
        <v>0</v>
      </c>
    </row>
    <row r="490" spans="25:25" x14ac:dyDescent="0.35">
      <c r="Y490" s="158">
        <f t="shared" si="7"/>
        <v>0</v>
      </c>
    </row>
    <row r="491" spans="25:25" x14ac:dyDescent="0.35">
      <c r="Y491" s="158">
        <f t="shared" si="7"/>
        <v>0</v>
      </c>
    </row>
    <row r="492" spans="25:25" x14ac:dyDescent="0.35">
      <c r="Y492" s="158">
        <f t="shared" si="7"/>
        <v>0</v>
      </c>
    </row>
    <row r="493" spans="25:25" x14ac:dyDescent="0.35">
      <c r="Y493" s="158">
        <f t="shared" si="7"/>
        <v>0</v>
      </c>
    </row>
    <row r="494" spans="25:25" x14ac:dyDescent="0.35">
      <c r="Y494" s="158">
        <f t="shared" si="7"/>
        <v>0</v>
      </c>
    </row>
    <row r="495" spans="25:25" x14ac:dyDescent="0.35">
      <c r="Y495" s="158">
        <f t="shared" si="7"/>
        <v>0</v>
      </c>
    </row>
    <row r="496" spans="25:25" x14ac:dyDescent="0.35">
      <c r="Y496" s="158">
        <f t="shared" si="7"/>
        <v>0</v>
      </c>
    </row>
    <row r="497" spans="25:25" x14ac:dyDescent="0.35">
      <c r="Y497" s="158">
        <f t="shared" si="7"/>
        <v>0</v>
      </c>
    </row>
    <row r="498" spans="25:25" x14ac:dyDescent="0.35">
      <c r="Y498" s="158">
        <f t="shared" si="7"/>
        <v>0</v>
      </c>
    </row>
    <row r="499" spans="25:25" x14ac:dyDescent="0.35">
      <c r="Y499" s="158">
        <f t="shared" si="7"/>
        <v>0</v>
      </c>
    </row>
    <row r="500" spans="25:25" x14ac:dyDescent="0.35">
      <c r="Y500" s="158">
        <f t="shared" si="7"/>
        <v>0</v>
      </c>
    </row>
    <row r="501" spans="25:25" x14ac:dyDescent="0.35">
      <c r="Y501" s="158">
        <f t="shared" si="7"/>
        <v>0</v>
      </c>
    </row>
    <row r="502" spans="25:25" x14ac:dyDescent="0.35">
      <c r="Y502" s="158">
        <f t="shared" si="7"/>
        <v>0</v>
      </c>
    </row>
    <row r="503" spans="25:25" x14ac:dyDescent="0.35">
      <c r="Y503" s="158">
        <f t="shared" si="7"/>
        <v>0</v>
      </c>
    </row>
    <row r="504" spans="25:25" x14ac:dyDescent="0.35">
      <c r="Y504" s="158">
        <f t="shared" si="7"/>
        <v>0</v>
      </c>
    </row>
    <row r="505" spans="25:25" x14ac:dyDescent="0.35">
      <c r="Y505" s="158">
        <f t="shared" si="7"/>
        <v>0</v>
      </c>
    </row>
    <row r="506" spans="25:25" x14ac:dyDescent="0.35">
      <c r="Y506" s="158">
        <f t="shared" si="7"/>
        <v>0</v>
      </c>
    </row>
    <row r="507" spans="25:25" x14ac:dyDescent="0.35">
      <c r="Y507" s="158">
        <f t="shared" si="7"/>
        <v>0</v>
      </c>
    </row>
    <row r="508" spans="25:25" x14ac:dyDescent="0.35">
      <c r="Y508" s="158">
        <f t="shared" si="7"/>
        <v>0</v>
      </c>
    </row>
    <row r="509" spans="25:25" x14ac:dyDescent="0.35">
      <c r="Y509" s="158">
        <f t="shared" si="7"/>
        <v>0</v>
      </c>
    </row>
    <row r="510" spans="25:25" x14ac:dyDescent="0.35">
      <c r="Y510" s="158">
        <f t="shared" si="7"/>
        <v>0</v>
      </c>
    </row>
    <row r="511" spans="25:25" x14ac:dyDescent="0.35">
      <c r="Y511" s="158">
        <f t="shared" si="7"/>
        <v>0</v>
      </c>
    </row>
    <row r="512" spans="25:25" x14ac:dyDescent="0.35">
      <c r="Y512" s="158">
        <f t="shared" si="7"/>
        <v>0</v>
      </c>
    </row>
    <row r="513" spans="25:25" x14ac:dyDescent="0.35">
      <c r="Y513" s="158">
        <f t="shared" si="7"/>
        <v>0</v>
      </c>
    </row>
    <row r="514" spans="25:25" x14ac:dyDescent="0.35">
      <c r="Y514" s="158">
        <f t="shared" si="7"/>
        <v>0</v>
      </c>
    </row>
    <row r="515" spans="25:25" x14ac:dyDescent="0.35">
      <c r="Y515" s="158">
        <f t="shared" ref="Y515:Y578" si="8">IF(X515 &lt;=  N515 + 30, 0, U515 * 12% * ((X515 - (N515 + 30)) / 365))</f>
        <v>0</v>
      </c>
    </row>
    <row r="516" spans="25:25" x14ac:dyDescent="0.35">
      <c r="Y516" s="158">
        <f t="shared" si="8"/>
        <v>0</v>
      </c>
    </row>
    <row r="517" spans="25:25" x14ac:dyDescent="0.35">
      <c r="Y517" s="158">
        <f t="shared" si="8"/>
        <v>0</v>
      </c>
    </row>
    <row r="518" spans="25:25" x14ac:dyDescent="0.35">
      <c r="Y518" s="158">
        <f t="shared" si="8"/>
        <v>0</v>
      </c>
    </row>
    <row r="519" spans="25:25" x14ac:dyDescent="0.35">
      <c r="Y519" s="158">
        <f t="shared" si="8"/>
        <v>0</v>
      </c>
    </row>
    <row r="520" spans="25:25" x14ac:dyDescent="0.35">
      <c r="Y520" s="158">
        <f t="shared" si="8"/>
        <v>0</v>
      </c>
    </row>
    <row r="521" spans="25:25" x14ac:dyDescent="0.35">
      <c r="Y521" s="158">
        <f t="shared" si="8"/>
        <v>0</v>
      </c>
    </row>
    <row r="522" spans="25:25" x14ac:dyDescent="0.35">
      <c r="Y522" s="158">
        <f t="shared" si="8"/>
        <v>0</v>
      </c>
    </row>
    <row r="523" spans="25:25" x14ac:dyDescent="0.35">
      <c r="Y523" s="158">
        <f t="shared" si="8"/>
        <v>0</v>
      </c>
    </row>
    <row r="524" spans="25:25" x14ac:dyDescent="0.35">
      <c r="Y524" s="158">
        <f t="shared" si="8"/>
        <v>0</v>
      </c>
    </row>
    <row r="525" spans="25:25" x14ac:dyDescent="0.35">
      <c r="Y525" s="158">
        <f t="shared" si="8"/>
        <v>0</v>
      </c>
    </row>
    <row r="526" spans="25:25" x14ac:dyDescent="0.35">
      <c r="Y526" s="158">
        <f t="shared" si="8"/>
        <v>0</v>
      </c>
    </row>
    <row r="527" spans="25:25" x14ac:dyDescent="0.35">
      <c r="Y527" s="158">
        <f t="shared" si="8"/>
        <v>0</v>
      </c>
    </row>
    <row r="528" spans="25:25" x14ac:dyDescent="0.35">
      <c r="Y528" s="158">
        <f t="shared" si="8"/>
        <v>0</v>
      </c>
    </row>
    <row r="529" spans="25:25" x14ac:dyDescent="0.35">
      <c r="Y529" s="158">
        <f t="shared" si="8"/>
        <v>0</v>
      </c>
    </row>
    <row r="530" spans="25:25" x14ac:dyDescent="0.35">
      <c r="Y530" s="158">
        <f t="shared" si="8"/>
        <v>0</v>
      </c>
    </row>
    <row r="531" spans="25:25" x14ac:dyDescent="0.35">
      <c r="Y531" s="158">
        <f t="shared" si="8"/>
        <v>0</v>
      </c>
    </row>
    <row r="532" spans="25:25" x14ac:dyDescent="0.35">
      <c r="Y532" s="158">
        <f t="shared" si="8"/>
        <v>0</v>
      </c>
    </row>
    <row r="533" spans="25:25" x14ac:dyDescent="0.35">
      <c r="Y533" s="158">
        <f t="shared" si="8"/>
        <v>0</v>
      </c>
    </row>
    <row r="534" spans="25:25" x14ac:dyDescent="0.35">
      <c r="Y534" s="158">
        <f t="shared" si="8"/>
        <v>0</v>
      </c>
    </row>
    <row r="535" spans="25:25" x14ac:dyDescent="0.35">
      <c r="Y535" s="158">
        <f t="shared" si="8"/>
        <v>0</v>
      </c>
    </row>
    <row r="536" spans="25:25" x14ac:dyDescent="0.35">
      <c r="Y536" s="158">
        <f t="shared" si="8"/>
        <v>0</v>
      </c>
    </row>
    <row r="537" spans="25:25" x14ac:dyDescent="0.35">
      <c r="Y537" s="158">
        <f t="shared" si="8"/>
        <v>0</v>
      </c>
    </row>
    <row r="538" spans="25:25" x14ac:dyDescent="0.35">
      <c r="Y538" s="158">
        <f t="shared" si="8"/>
        <v>0</v>
      </c>
    </row>
    <row r="539" spans="25:25" x14ac:dyDescent="0.35">
      <c r="Y539" s="158">
        <f t="shared" si="8"/>
        <v>0</v>
      </c>
    </row>
    <row r="540" spans="25:25" x14ac:dyDescent="0.35">
      <c r="Y540" s="158">
        <f t="shared" si="8"/>
        <v>0</v>
      </c>
    </row>
    <row r="541" spans="25:25" x14ac:dyDescent="0.35">
      <c r="Y541" s="158">
        <f t="shared" si="8"/>
        <v>0</v>
      </c>
    </row>
    <row r="542" spans="25:25" x14ac:dyDescent="0.35">
      <c r="Y542" s="158">
        <f t="shared" si="8"/>
        <v>0</v>
      </c>
    </row>
    <row r="543" spans="25:25" x14ac:dyDescent="0.35">
      <c r="Y543" s="158">
        <f t="shared" si="8"/>
        <v>0</v>
      </c>
    </row>
    <row r="544" spans="25:25" x14ac:dyDescent="0.35">
      <c r="Y544" s="158">
        <f t="shared" si="8"/>
        <v>0</v>
      </c>
    </row>
    <row r="545" spans="25:25" x14ac:dyDescent="0.35">
      <c r="Y545" s="158">
        <f t="shared" si="8"/>
        <v>0</v>
      </c>
    </row>
    <row r="546" spans="25:25" x14ac:dyDescent="0.35">
      <c r="Y546" s="158">
        <f t="shared" si="8"/>
        <v>0</v>
      </c>
    </row>
    <row r="547" spans="25:25" x14ac:dyDescent="0.35">
      <c r="Y547" s="158">
        <f t="shared" si="8"/>
        <v>0</v>
      </c>
    </row>
    <row r="548" spans="25:25" x14ac:dyDescent="0.35">
      <c r="Y548" s="158">
        <f t="shared" si="8"/>
        <v>0</v>
      </c>
    </row>
    <row r="549" spans="25:25" x14ac:dyDescent="0.35">
      <c r="Y549" s="158">
        <f t="shared" si="8"/>
        <v>0</v>
      </c>
    </row>
    <row r="550" spans="25:25" x14ac:dyDescent="0.35">
      <c r="Y550" s="158">
        <f t="shared" si="8"/>
        <v>0</v>
      </c>
    </row>
    <row r="551" spans="25:25" x14ac:dyDescent="0.35">
      <c r="Y551" s="158">
        <f t="shared" si="8"/>
        <v>0</v>
      </c>
    </row>
    <row r="552" spans="25:25" x14ac:dyDescent="0.35">
      <c r="Y552" s="158">
        <f t="shared" si="8"/>
        <v>0</v>
      </c>
    </row>
    <row r="553" spans="25:25" x14ac:dyDescent="0.35">
      <c r="Y553" s="158">
        <f t="shared" si="8"/>
        <v>0</v>
      </c>
    </row>
    <row r="554" spans="25:25" x14ac:dyDescent="0.35">
      <c r="Y554" s="158">
        <f t="shared" si="8"/>
        <v>0</v>
      </c>
    </row>
    <row r="555" spans="25:25" x14ac:dyDescent="0.35">
      <c r="Y555" s="158">
        <f t="shared" si="8"/>
        <v>0</v>
      </c>
    </row>
    <row r="556" spans="25:25" x14ac:dyDescent="0.35">
      <c r="Y556" s="158">
        <f t="shared" si="8"/>
        <v>0</v>
      </c>
    </row>
    <row r="557" spans="25:25" x14ac:dyDescent="0.35">
      <c r="Y557" s="158">
        <f t="shared" si="8"/>
        <v>0</v>
      </c>
    </row>
    <row r="558" spans="25:25" x14ac:dyDescent="0.35">
      <c r="Y558" s="158">
        <f t="shared" si="8"/>
        <v>0</v>
      </c>
    </row>
    <row r="559" spans="25:25" x14ac:dyDescent="0.35">
      <c r="Y559" s="158">
        <f t="shared" si="8"/>
        <v>0</v>
      </c>
    </row>
    <row r="560" spans="25:25" x14ac:dyDescent="0.35">
      <c r="Y560" s="158">
        <f t="shared" si="8"/>
        <v>0</v>
      </c>
    </row>
    <row r="561" spans="25:25" x14ac:dyDescent="0.35">
      <c r="Y561" s="158">
        <f t="shared" si="8"/>
        <v>0</v>
      </c>
    </row>
    <row r="562" spans="25:25" x14ac:dyDescent="0.35">
      <c r="Y562" s="158">
        <f t="shared" si="8"/>
        <v>0</v>
      </c>
    </row>
    <row r="563" spans="25:25" x14ac:dyDescent="0.35">
      <c r="Y563" s="158">
        <f t="shared" si="8"/>
        <v>0</v>
      </c>
    </row>
    <row r="564" spans="25:25" x14ac:dyDescent="0.35">
      <c r="Y564" s="158">
        <f t="shared" si="8"/>
        <v>0</v>
      </c>
    </row>
    <row r="565" spans="25:25" x14ac:dyDescent="0.35">
      <c r="Y565" s="158">
        <f t="shared" si="8"/>
        <v>0</v>
      </c>
    </row>
    <row r="566" spans="25:25" x14ac:dyDescent="0.35">
      <c r="Y566" s="158">
        <f t="shared" si="8"/>
        <v>0</v>
      </c>
    </row>
    <row r="567" spans="25:25" x14ac:dyDescent="0.35">
      <c r="Y567" s="158">
        <f t="shared" si="8"/>
        <v>0</v>
      </c>
    </row>
    <row r="568" spans="25:25" x14ac:dyDescent="0.35">
      <c r="Y568" s="158">
        <f t="shared" si="8"/>
        <v>0</v>
      </c>
    </row>
    <row r="569" spans="25:25" x14ac:dyDescent="0.35">
      <c r="Y569" s="158">
        <f t="shared" si="8"/>
        <v>0</v>
      </c>
    </row>
    <row r="570" spans="25:25" x14ac:dyDescent="0.35">
      <c r="Y570" s="158">
        <f t="shared" si="8"/>
        <v>0</v>
      </c>
    </row>
    <row r="571" spans="25:25" x14ac:dyDescent="0.35">
      <c r="Y571" s="158">
        <f t="shared" si="8"/>
        <v>0</v>
      </c>
    </row>
    <row r="572" spans="25:25" x14ac:dyDescent="0.35">
      <c r="Y572" s="158">
        <f t="shared" si="8"/>
        <v>0</v>
      </c>
    </row>
    <row r="573" spans="25:25" x14ac:dyDescent="0.35">
      <c r="Y573" s="158">
        <f t="shared" si="8"/>
        <v>0</v>
      </c>
    </row>
    <row r="574" spans="25:25" x14ac:dyDescent="0.35">
      <c r="Y574" s="158">
        <f t="shared" si="8"/>
        <v>0</v>
      </c>
    </row>
    <row r="575" spans="25:25" x14ac:dyDescent="0.35">
      <c r="Y575" s="158">
        <f t="shared" si="8"/>
        <v>0</v>
      </c>
    </row>
    <row r="576" spans="25:25" x14ac:dyDescent="0.35">
      <c r="Y576" s="158">
        <f t="shared" si="8"/>
        <v>0</v>
      </c>
    </row>
    <row r="577" spans="25:25" x14ac:dyDescent="0.35">
      <c r="Y577" s="158">
        <f t="shared" si="8"/>
        <v>0</v>
      </c>
    </row>
    <row r="578" spans="25:25" x14ac:dyDescent="0.35">
      <c r="Y578" s="158">
        <f t="shared" si="8"/>
        <v>0</v>
      </c>
    </row>
    <row r="579" spans="25:25" x14ac:dyDescent="0.35">
      <c r="Y579" s="158">
        <f t="shared" ref="Y579:Y642" si="9">IF(X579 &lt;=  N579 + 30, 0, U579 * 12% * ((X579 - (N579 + 30)) / 365))</f>
        <v>0</v>
      </c>
    </row>
    <row r="580" spans="25:25" x14ac:dyDescent="0.35">
      <c r="Y580" s="158">
        <f t="shared" si="9"/>
        <v>0</v>
      </c>
    </row>
    <row r="581" spans="25:25" x14ac:dyDescent="0.35">
      <c r="Y581" s="158">
        <f t="shared" si="9"/>
        <v>0</v>
      </c>
    </row>
    <row r="582" spans="25:25" x14ac:dyDescent="0.35">
      <c r="Y582" s="158">
        <f t="shared" si="9"/>
        <v>0</v>
      </c>
    </row>
    <row r="583" spans="25:25" x14ac:dyDescent="0.35">
      <c r="Y583" s="158">
        <f t="shared" si="9"/>
        <v>0</v>
      </c>
    </row>
    <row r="584" spans="25:25" x14ac:dyDescent="0.35">
      <c r="Y584" s="158">
        <f t="shared" si="9"/>
        <v>0</v>
      </c>
    </row>
    <row r="585" spans="25:25" x14ac:dyDescent="0.35">
      <c r="Y585" s="158">
        <f t="shared" si="9"/>
        <v>0</v>
      </c>
    </row>
    <row r="586" spans="25:25" x14ac:dyDescent="0.35">
      <c r="Y586" s="158">
        <f t="shared" si="9"/>
        <v>0</v>
      </c>
    </row>
    <row r="587" spans="25:25" x14ac:dyDescent="0.35">
      <c r="Y587" s="158">
        <f t="shared" si="9"/>
        <v>0</v>
      </c>
    </row>
    <row r="588" spans="25:25" x14ac:dyDescent="0.35">
      <c r="Y588" s="158">
        <f t="shared" si="9"/>
        <v>0</v>
      </c>
    </row>
    <row r="589" spans="25:25" x14ac:dyDescent="0.35">
      <c r="Y589" s="158">
        <f t="shared" si="9"/>
        <v>0</v>
      </c>
    </row>
    <row r="590" spans="25:25" x14ac:dyDescent="0.35">
      <c r="Y590" s="158">
        <f t="shared" si="9"/>
        <v>0</v>
      </c>
    </row>
    <row r="591" spans="25:25" x14ac:dyDescent="0.35">
      <c r="Y591" s="158">
        <f t="shared" si="9"/>
        <v>0</v>
      </c>
    </row>
    <row r="592" spans="25:25" x14ac:dyDescent="0.35">
      <c r="Y592" s="158">
        <f t="shared" si="9"/>
        <v>0</v>
      </c>
    </row>
    <row r="593" spans="25:25" x14ac:dyDescent="0.35">
      <c r="Y593" s="158">
        <f t="shared" si="9"/>
        <v>0</v>
      </c>
    </row>
    <row r="594" spans="25:25" x14ac:dyDescent="0.35">
      <c r="Y594" s="158">
        <f t="shared" si="9"/>
        <v>0</v>
      </c>
    </row>
    <row r="595" spans="25:25" x14ac:dyDescent="0.35">
      <c r="Y595" s="158">
        <f t="shared" si="9"/>
        <v>0</v>
      </c>
    </row>
    <row r="596" spans="25:25" x14ac:dyDescent="0.35">
      <c r="Y596" s="158">
        <f t="shared" si="9"/>
        <v>0</v>
      </c>
    </row>
    <row r="597" spans="25:25" x14ac:dyDescent="0.35">
      <c r="Y597" s="158">
        <f t="shared" si="9"/>
        <v>0</v>
      </c>
    </row>
    <row r="598" spans="25:25" x14ac:dyDescent="0.35">
      <c r="Y598" s="158">
        <f t="shared" si="9"/>
        <v>0</v>
      </c>
    </row>
    <row r="599" spans="25:25" x14ac:dyDescent="0.35">
      <c r="Y599" s="158">
        <f t="shared" si="9"/>
        <v>0</v>
      </c>
    </row>
    <row r="600" spans="25:25" x14ac:dyDescent="0.35">
      <c r="Y600" s="158">
        <f t="shared" si="9"/>
        <v>0</v>
      </c>
    </row>
    <row r="601" spans="25:25" x14ac:dyDescent="0.35">
      <c r="Y601" s="158">
        <f t="shared" si="9"/>
        <v>0</v>
      </c>
    </row>
    <row r="602" spans="25:25" x14ac:dyDescent="0.35">
      <c r="Y602" s="158">
        <f t="shared" si="9"/>
        <v>0</v>
      </c>
    </row>
    <row r="603" spans="25:25" x14ac:dyDescent="0.35">
      <c r="Y603" s="158">
        <f t="shared" si="9"/>
        <v>0</v>
      </c>
    </row>
    <row r="604" spans="25:25" x14ac:dyDescent="0.35">
      <c r="Y604" s="158">
        <f t="shared" si="9"/>
        <v>0</v>
      </c>
    </row>
    <row r="605" spans="25:25" x14ac:dyDescent="0.35">
      <c r="Y605" s="158">
        <f t="shared" si="9"/>
        <v>0</v>
      </c>
    </row>
    <row r="606" spans="25:25" x14ac:dyDescent="0.35">
      <c r="Y606" s="158">
        <f t="shared" si="9"/>
        <v>0</v>
      </c>
    </row>
    <row r="607" spans="25:25" x14ac:dyDescent="0.35">
      <c r="Y607" s="158">
        <f t="shared" si="9"/>
        <v>0</v>
      </c>
    </row>
    <row r="608" spans="25:25" x14ac:dyDescent="0.35">
      <c r="Y608" s="158">
        <f t="shared" si="9"/>
        <v>0</v>
      </c>
    </row>
    <row r="609" spans="25:25" x14ac:dyDescent="0.35">
      <c r="Y609" s="158">
        <f t="shared" si="9"/>
        <v>0</v>
      </c>
    </row>
    <row r="610" spans="25:25" x14ac:dyDescent="0.35">
      <c r="Y610" s="158">
        <f t="shared" si="9"/>
        <v>0</v>
      </c>
    </row>
    <row r="611" spans="25:25" x14ac:dyDescent="0.35">
      <c r="Y611" s="158">
        <f t="shared" si="9"/>
        <v>0</v>
      </c>
    </row>
    <row r="612" spans="25:25" x14ac:dyDescent="0.35">
      <c r="Y612" s="158">
        <f t="shared" si="9"/>
        <v>0</v>
      </c>
    </row>
    <row r="613" spans="25:25" x14ac:dyDescent="0.35">
      <c r="Y613" s="158">
        <f t="shared" si="9"/>
        <v>0</v>
      </c>
    </row>
    <row r="614" spans="25:25" x14ac:dyDescent="0.35">
      <c r="Y614" s="158">
        <f t="shared" si="9"/>
        <v>0</v>
      </c>
    </row>
    <row r="615" spans="25:25" x14ac:dyDescent="0.35">
      <c r="Y615" s="158">
        <f t="shared" si="9"/>
        <v>0</v>
      </c>
    </row>
    <row r="616" spans="25:25" x14ac:dyDescent="0.35">
      <c r="Y616" s="158">
        <f t="shared" si="9"/>
        <v>0</v>
      </c>
    </row>
    <row r="617" spans="25:25" x14ac:dyDescent="0.35">
      <c r="Y617" s="158">
        <f t="shared" si="9"/>
        <v>0</v>
      </c>
    </row>
    <row r="618" spans="25:25" x14ac:dyDescent="0.35">
      <c r="Y618" s="158">
        <f t="shared" si="9"/>
        <v>0</v>
      </c>
    </row>
    <row r="619" spans="25:25" x14ac:dyDescent="0.35">
      <c r="Y619" s="158">
        <f t="shared" si="9"/>
        <v>0</v>
      </c>
    </row>
    <row r="620" spans="25:25" x14ac:dyDescent="0.35">
      <c r="Y620" s="158">
        <f t="shared" si="9"/>
        <v>0</v>
      </c>
    </row>
    <row r="621" spans="25:25" x14ac:dyDescent="0.35">
      <c r="Y621" s="158">
        <f t="shared" si="9"/>
        <v>0</v>
      </c>
    </row>
    <row r="622" spans="25:25" x14ac:dyDescent="0.35">
      <c r="Y622" s="158">
        <f t="shared" si="9"/>
        <v>0</v>
      </c>
    </row>
    <row r="623" spans="25:25" x14ac:dyDescent="0.35">
      <c r="Y623" s="158">
        <f t="shared" si="9"/>
        <v>0</v>
      </c>
    </row>
    <row r="624" spans="25:25" x14ac:dyDescent="0.35">
      <c r="Y624" s="158">
        <f t="shared" si="9"/>
        <v>0</v>
      </c>
    </row>
    <row r="625" spans="25:25" x14ac:dyDescent="0.35">
      <c r="Y625" s="158">
        <f t="shared" si="9"/>
        <v>0</v>
      </c>
    </row>
    <row r="626" spans="25:25" x14ac:dyDescent="0.35">
      <c r="Y626" s="158">
        <f t="shared" si="9"/>
        <v>0</v>
      </c>
    </row>
    <row r="627" spans="25:25" x14ac:dyDescent="0.35">
      <c r="Y627" s="158">
        <f t="shared" si="9"/>
        <v>0</v>
      </c>
    </row>
    <row r="628" spans="25:25" x14ac:dyDescent="0.35">
      <c r="Y628" s="158">
        <f t="shared" si="9"/>
        <v>0</v>
      </c>
    </row>
    <row r="629" spans="25:25" x14ac:dyDescent="0.35">
      <c r="Y629" s="158">
        <f t="shared" si="9"/>
        <v>0</v>
      </c>
    </row>
    <row r="630" spans="25:25" x14ac:dyDescent="0.35">
      <c r="Y630" s="158">
        <f t="shared" si="9"/>
        <v>0</v>
      </c>
    </row>
    <row r="631" spans="25:25" x14ac:dyDescent="0.35">
      <c r="Y631" s="158">
        <f t="shared" si="9"/>
        <v>0</v>
      </c>
    </row>
    <row r="632" spans="25:25" x14ac:dyDescent="0.35">
      <c r="Y632" s="158">
        <f t="shared" si="9"/>
        <v>0</v>
      </c>
    </row>
    <row r="633" spans="25:25" x14ac:dyDescent="0.35">
      <c r="Y633" s="158">
        <f t="shared" si="9"/>
        <v>0</v>
      </c>
    </row>
    <row r="634" spans="25:25" x14ac:dyDescent="0.35">
      <c r="Y634" s="158">
        <f t="shared" si="9"/>
        <v>0</v>
      </c>
    </row>
    <row r="635" spans="25:25" x14ac:dyDescent="0.35">
      <c r="Y635" s="158">
        <f t="shared" si="9"/>
        <v>0</v>
      </c>
    </row>
    <row r="636" spans="25:25" x14ac:dyDescent="0.35">
      <c r="Y636" s="158">
        <f t="shared" si="9"/>
        <v>0</v>
      </c>
    </row>
    <row r="637" spans="25:25" x14ac:dyDescent="0.35">
      <c r="Y637" s="158">
        <f t="shared" si="9"/>
        <v>0</v>
      </c>
    </row>
    <row r="638" spans="25:25" x14ac:dyDescent="0.35">
      <c r="Y638" s="158">
        <f t="shared" si="9"/>
        <v>0</v>
      </c>
    </row>
    <row r="639" spans="25:25" x14ac:dyDescent="0.35">
      <c r="Y639" s="158">
        <f t="shared" si="9"/>
        <v>0</v>
      </c>
    </row>
    <row r="640" spans="25:25" x14ac:dyDescent="0.35">
      <c r="Y640" s="158">
        <f t="shared" si="9"/>
        <v>0</v>
      </c>
    </row>
    <row r="641" spans="25:25" x14ac:dyDescent="0.35">
      <c r="Y641" s="158">
        <f t="shared" si="9"/>
        <v>0</v>
      </c>
    </row>
    <row r="642" spans="25:25" x14ac:dyDescent="0.35">
      <c r="Y642" s="158">
        <f t="shared" si="9"/>
        <v>0</v>
      </c>
    </row>
    <row r="643" spans="25:25" x14ac:dyDescent="0.35">
      <c r="Y643" s="158">
        <f t="shared" ref="Y643:Y706" si="10">IF(X643 &lt;=  N643 + 30, 0, U643 * 12% * ((X643 - (N643 + 30)) / 365))</f>
        <v>0</v>
      </c>
    </row>
    <row r="644" spans="25:25" x14ac:dyDescent="0.35">
      <c r="Y644" s="158">
        <f t="shared" si="10"/>
        <v>0</v>
      </c>
    </row>
    <row r="645" spans="25:25" x14ac:dyDescent="0.35">
      <c r="Y645" s="158">
        <f t="shared" si="10"/>
        <v>0</v>
      </c>
    </row>
    <row r="646" spans="25:25" x14ac:dyDescent="0.35">
      <c r="Y646" s="158">
        <f t="shared" si="10"/>
        <v>0</v>
      </c>
    </row>
    <row r="647" spans="25:25" x14ac:dyDescent="0.35">
      <c r="Y647" s="158">
        <f t="shared" si="10"/>
        <v>0</v>
      </c>
    </row>
    <row r="648" spans="25:25" x14ac:dyDescent="0.35">
      <c r="Y648" s="158">
        <f t="shared" si="10"/>
        <v>0</v>
      </c>
    </row>
    <row r="649" spans="25:25" x14ac:dyDescent="0.35">
      <c r="Y649" s="158">
        <f t="shared" si="10"/>
        <v>0</v>
      </c>
    </row>
    <row r="650" spans="25:25" x14ac:dyDescent="0.35">
      <c r="Y650" s="158">
        <f t="shared" si="10"/>
        <v>0</v>
      </c>
    </row>
    <row r="651" spans="25:25" x14ac:dyDescent="0.35">
      <c r="Y651" s="158">
        <f t="shared" si="10"/>
        <v>0</v>
      </c>
    </row>
    <row r="652" spans="25:25" x14ac:dyDescent="0.35">
      <c r="Y652" s="158">
        <f t="shared" si="10"/>
        <v>0</v>
      </c>
    </row>
    <row r="653" spans="25:25" x14ac:dyDescent="0.35">
      <c r="Y653" s="158">
        <f t="shared" si="10"/>
        <v>0</v>
      </c>
    </row>
    <row r="654" spans="25:25" x14ac:dyDescent="0.35">
      <c r="Y654" s="158">
        <f t="shared" si="10"/>
        <v>0</v>
      </c>
    </row>
    <row r="655" spans="25:25" x14ac:dyDescent="0.35">
      <c r="Y655" s="158">
        <f t="shared" si="10"/>
        <v>0</v>
      </c>
    </row>
    <row r="656" spans="25:25" x14ac:dyDescent="0.35">
      <c r="Y656" s="158">
        <f t="shared" si="10"/>
        <v>0</v>
      </c>
    </row>
    <row r="657" spans="25:25" x14ac:dyDescent="0.35">
      <c r="Y657" s="158">
        <f t="shared" si="10"/>
        <v>0</v>
      </c>
    </row>
    <row r="658" spans="25:25" x14ac:dyDescent="0.35">
      <c r="Y658" s="158">
        <f t="shared" si="10"/>
        <v>0</v>
      </c>
    </row>
    <row r="659" spans="25:25" x14ac:dyDescent="0.35">
      <c r="Y659" s="158">
        <f t="shared" si="10"/>
        <v>0</v>
      </c>
    </row>
    <row r="660" spans="25:25" x14ac:dyDescent="0.35">
      <c r="Y660" s="158">
        <f t="shared" si="10"/>
        <v>0</v>
      </c>
    </row>
    <row r="661" spans="25:25" x14ac:dyDescent="0.35">
      <c r="Y661" s="158">
        <f t="shared" si="10"/>
        <v>0</v>
      </c>
    </row>
    <row r="662" spans="25:25" x14ac:dyDescent="0.35">
      <c r="Y662" s="158">
        <f t="shared" si="10"/>
        <v>0</v>
      </c>
    </row>
    <row r="663" spans="25:25" x14ac:dyDescent="0.35">
      <c r="Y663" s="158">
        <f t="shared" si="10"/>
        <v>0</v>
      </c>
    </row>
    <row r="664" spans="25:25" x14ac:dyDescent="0.35">
      <c r="Y664" s="158">
        <f t="shared" si="10"/>
        <v>0</v>
      </c>
    </row>
    <row r="665" spans="25:25" x14ac:dyDescent="0.35">
      <c r="Y665" s="158">
        <f t="shared" si="10"/>
        <v>0</v>
      </c>
    </row>
    <row r="666" spans="25:25" x14ac:dyDescent="0.35">
      <c r="Y666" s="158">
        <f t="shared" si="10"/>
        <v>0</v>
      </c>
    </row>
    <row r="667" spans="25:25" x14ac:dyDescent="0.35">
      <c r="Y667" s="158">
        <f t="shared" si="10"/>
        <v>0</v>
      </c>
    </row>
    <row r="668" spans="25:25" x14ac:dyDescent="0.35">
      <c r="Y668" s="158">
        <f t="shared" si="10"/>
        <v>0</v>
      </c>
    </row>
    <row r="669" spans="25:25" x14ac:dyDescent="0.35">
      <c r="Y669" s="158">
        <f t="shared" si="10"/>
        <v>0</v>
      </c>
    </row>
    <row r="670" spans="25:25" x14ac:dyDescent="0.35">
      <c r="Y670" s="158">
        <f t="shared" si="10"/>
        <v>0</v>
      </c>
    </row>
    <row r="671" spans="25:25" x14ac:dyDescent="0.35">
      <c r="Y671" s="158">
        <f t="shared" si="10"/>
        <v>0</v>
      </c>
    </row>
    <row r="672" spans="25:25" x14ac:dyDescent="0.35">
      <c r="Y672" s="158">
        <f t="shared" si="10"/>
        <v>0</v>
      </c>
    </row>
    <row r="673" spans="25:25" x14ac:dyDescent="0.35">
      <c r="Y673" s="158">
        <f t="shared" si="10"/>
        <v>0</v>
      </c>
    </row>
    <row r="674" spans="25:25" x14ac:dyDescent="0.35">
      <c r="Y674" s="158">
        <f t="shared" si="10"/>
        <v>0</v>
      </c>
    </row>
    <row r="675" spans="25:25" x14ac:dyDescent="0.35">
      <c r="Y675" s="158">
        <f t="shared" si="10"/>
        <v>0</v>
      </c>
    </row>
    <row r="676" spans="25:25" x14ac:dyDescent="0.35">
      <c r="Y676" s="158">
        <f t="shared" si="10"/>
        <v>0</v>
      </c>
    </row>
    <row r="677" spans="25:25" x14ac:dyDescent="0.35">
      <c r="Y677" s="158">
        <f t="shared" si="10"/>
        <v>0</v>
      </c>
    </row>
    <row r="678" spans="25:25" x14ac:dyDescent="0.35">
      <c r="Y678" s="158">
        <f t="shared" si="10"/>
        <v>0</v>
      </c>
    </row>
    <row r="679" spans="25:25" x14ac:dyDescent="0.35">
      <c r="Y679" s="158">
        <f t="shared" si="10"/>
        <v>0</v>
      </c>
    </row>
    <row r="680" spans="25:25" x14ac:dyDescent="0.35">
      <c r="Y680" s="158">
        <f t="shared" si="10"/>
        <v>0</v>
      </c>
    </row>
    <row r="681" spans="25:25" x14ac:dyDescent="0.35">
      <c r="Y681" s="158">
        <f t="shared" si="10"/>
        <v>0</v>
      </c>
    </row>
    <row r="682" spans="25:25" x14ac:dyDescent="0.35">
      <c r="Y682" s="158">
        <f t="shared" si="10"/>
        <v>0</v>
      </c>
    </row>
    <row r="683" spans="25:25" x14ac:dyDescent="0.35">
      <c r="Y683" s="158">
        <f t="shared" si="10"/>
        <v>0</v>
      </c>
    </row>
    <row r="684" spans="25:25" x14ac:dyDescent="0.35">
      <c r="Y684" s="158">
        <f t="shared" si="10"/>
        <v>0</v>
      </c>
    </row>
    <row r="685" spans="25:25" x14ac:dyDescent="0.35">
      <c r="Y685" s="158">
        <f t="shared" si="10"/>
        <v>0</v>
      </c>
    </row>
    <row r="686" spans="25:25" x14ac:dyDescent="0.35">
      <c r="Y686" s="158">
        <f t="shared" si="10"/>
        <v>0</v>
      </c>
    </row>
    <row r="687" spans="25:25" x14ac:dyDescent="0.35">
      <c r="Y687" s="158">
        <f t="shared" si="10"/>
        <v>0</v>
      </c>
    </row>
    <row r="688" spans="25:25" x14ac:dyDescent="0.35">
      <c r="Y688" s="158">
        <f t="shared" si="10"/>
        <v>0</v>
      </c>
    </row>
    <row r="689" spans="25:25" x14ac:dyDescent="0.35">
      <c r="Y689" s="158">
        <f t="shared" si="10"/>
        <v>0</v>
      </c>
    </row>
    <row r="690" spans="25:25" x14ac:dyDescent="0.35">
      <c r="Y690" s="158">
        <f t="shared" si="10"/>
        <v>0</v>
      </c>
    </row>
    <row r="691" spans="25:25" x14ac:dyDescent="0.35">
      <c r="Y691" s="158">
        <f t="shared" si="10"/>
        <v>0</v>
      </c>
    </row>
    <row r="692" spans="25:25" x14ac:dyDescent="0.35">
      <c r="Y692" s="158">
        <f t="shared" si="10"/>
        <v>0</v>
      </c>
    </row>
    <row r="693" spans="25:25" x14ac:dyDescent="0.35">
      <c r="Y693" s="158">
        <f t="shared" si="10"/>
        <v>0</v>
      </c>
    </row>
    <row r="694" spans="25:25" x14ac:dyDescent="0.35">
      <c r="Y694" s="158">
        <f t="shared" si="10"/>
        <v>0</v>
      </c>
    </row>
    <row r="695" spans="25:25" x14ac:dyDescent="0.35">
      <c r="Y695" s="158">
        <f t="shared" si="10"/>
        <v>0</v>
      </c>
    </row>
    <row r="696" spans="25:25" x14ac:dyDescent="0.35">
      <c r="Y696" s="158">
        <f t="shared" si="10"/>
        <v>0</v>
      </c>
    </row>
    <row r="697" spans="25:25" x14ac:dyDescent="0.35">
      <c r="Y697" s="158">
        <f t="shared" si="10"/>
        <v>0</v>
      </c>
    </row>
    <row r="698" spans="25:25" x14ac:dyDescent="0.35">
      <c r="Y698" s="158">
        <f t="shared" si="10"/>
        <v>0</v>
      </c>
    </row>
    <row r="699" spans="25:25" x14ac:dyDescent="0.35">
      <c r="Y699" s="158">
        <f t="shared" si="10"/>
        <v>0</v>
      </c>
    </row>
    <row r="700" spans="25:25" x14ac:dyDescent="0.35">
      <c r="Y700" s="158">
        <f t="shared" si="10"/>
        <v>0</v>
      </c>
    </row>
    <row r="701" spans="25:25" x14ac:dyDescent="0.35">
      <c r="Y701" s="158">
        <f t="shared" si="10"/>
        <v>0</v>
      </c>
    </row>
    <row r="702" spans="25:25" x14ac:dyDescent="0.35">
      <c r="Y702" s="158">
        <f t="shared" si="10"/>
        <v>0</v>
      </c>
    </row>
    <row r="703" spans="25:25" x14ac:dyDescent="0.35">
      <c r="Y703" s="158">
        <f t="shared" si="10"/>
        <v>0</v>
      </c>
    </row>
    <row r="704" spans="25:25" x14ac:dyDescent="0.35">
      <c r="Y704" s="158">
        <f t="shared" si="10"/>
        <v>0</v>
      </c>
    </row>
    <row r="705" spans="25:25" x14ac:dyDescent="0.35">
      <c r="Y705" s="158">
        <f t="shared" si="10"/>
        <v>0</v>
      </c>
    </row>
    <row r="706" spans="25:25" x14ac:dyDescent="0.35">
      <c r="Y706" s="158">
        <f t="shared" si="10"/>
        <v>0</v>
      </c>
    </row>
    <row r="707" spans="25:25" x14ac:dyDescent="0.35">
      <c r="Y707" s="158">
        <f t="shared" ref="Y707:Y770" si="11">IF(X707 &lt;=  N707 + 30, 0, U707 * 12% * ((X707 - (N707 + 30)) / 365))</f>
        <v>0</v>
      </c>
    </row>
    <row r="708" spans="25:25" x14ac:dyDescent="0.35">
      <c r="Y708" s="158">
        <f t="shared" si="11"/>
        <v>0</v>
      </c>
    </row>
    <row r="709" spans="25:25" x14ac:dyDescent="0.35">
      <c r="Y709" s="158">
        <f t="shared" si="11"/>
        <v>0</v>
      </c>
    </row>
    <row r="710" spans="25:25" x14ac:dyDescent="0.35">
      <c r="Y710" s="158">
        <f t="shared" si="11"/>
        <v>0</v>
      </c>
    </row>
    <row r="711" spans="25:25" x14ac:dyDescent="0.35">
      <c r="Y711" s="158">
        <f t="shared" si="11"/>
        <v>0</v>
      </c>
    </row>
    <row r="712" spans="25:25" x14ac:dyDescent="0.35">
      <c r="Y712" s="158">
        <f t="shared" si="11"/>
        <v>0</v>
      </c>
    </row>
    <row r="713" spans="25:25" x14ac:dyDescent="0.35">
      <c r="Y713" s="158">
        <f t="shared" si="11"/>
        <v>0</v>
      </c>
    </row>
    <row r="714" spans="25:25" x14ac:dyDescent="0.35">
      <c r="Y714" s="158">
        <f t="shared" si="11"/>
        <v>0</v>
      </c>
    </row>
    <row r="715" spans="25:25" x14ac:dyDescent="0.35">
      <c r="Y715" s="158">
        <f t="shared" si="11"/>
        <v>0</v>
      </c>
    </row>
    <row r="716" spans="25:25" x14ac:dyDescent="0.35">
      <c r="Y716" s="158">
        <f t="shared" si="11"/>
        <v>0</v>
      </c>
    </row>
    <row r="717" spans="25:25" x14ac:dyDescent="0.35">
      <c r="Y717" s="158">
        <f t="shared" si="11"/>
        <v>0</v>
      </c>
    </row>
    <row r="718" spans="25:25" x14ac:dyDescent="0.35">
      <c r="Y718" s="158">
        <f t="shared" si="11"/>
        <v>0</v>
      </c>
    </row>
    <row r="719" spans="25:25" x14ac:dyDescent="0.35">
      <c r="Y719" s="158">
        <f t="shared" si="11"/>
        <v>0</v>
      </c>
    </row>
    <row r="720" spans="25:25" x14ac:dyDescent="0.35">
      <c r="Y720" s="158">
        <f t="shared" si="11"/>
        <v>0</v>
      </c>
    </row>
    <row r="721" spans="25:25" x14ac:dyDescent="0.35">
      <c r="Y721" s="158">
        <f t="shared" si="11"/>
        <v>0</v>
      </c>
    </row>
    <row r="722" spans="25:25" x14ac:dyDescent="0.35">
      <c r="Y722" s="158">
        <f t="shared" si="11"/>
        <v>0</v>
      </c>
    </row>
    <row r="723" spans="25:25" x14ac:dyDescent="0.35">
      <c r="Y723" s="158">
        <f t="shared" si="11"/>
        <v>0</v>
      </c>
    </row>
    <row r="724" spans="25:25" x14ac:dyDescent="0.35">
      <c r="Y724" s="158">
        <f t="shared" si="11"/>
        <v>0</v>
      </c>
    </row>
    <row r="725" spans="25:25" x14ac:dyDescent="0.35">
      <c r="Y725" s="158">
        <f t="shared" si="11"/>
        <v>0</v>
      </c>
    </row>
    <row r="726" spans="25:25" x14ac:dyDescent="0.35">
      <c r="Y726" s="158">
        <f t="shared" si="11"/>
        <v>0</v>
      </c>
    </row>
    <row r="727" spans="25:25" x14ac:dyDescent="0.35">
      <c r="Y727" s="158">
        <f t="shared" si="11"/>
        <v>0</v>
      </c>
    </row>
    <row r="728" spans="25:25" x14ac:dyDescent="0.35">
      <c r="Y728" s="158">
        <f t="shared" si="11"/>
        <v>0</v>
      </c>
    </row>
    <row r="729" spans="25:25" x14ac:dyDescent="0.35">
      <c r="Y729" s="158">
        <f t="shared" si="11"/>
        <v>0</v>
      </c>
    </row>
    <row r="730" spans="25:25" x14ac:dyDescent="0.35">
      <c r="Y730" s="158">
        <f t="shared" si="11"/>
        <v>0</v>
      </c>
    </row>
    <row r="731" spans="25:25" x14ac:dyDescent="0.35">
      <c r="Y731" s="158">
        <f t="shared" si="11"/>
        <v>0</v>
      </c>
    </row>
    <row r="732" spans="25:25" x14ac:dyDescent="0.35">
      <c r="Y732" s="158">
        <f t="shared" si="11"/>
        <v>0</v>
      </c>
    </row>
    <row r="733" spans="25:25" x14ac:dyDescent="0.35">
      <c r="Y733" s="158">
        <f t="shared" si="11"/>
        <v>0</v>
      </c>
    </row>
    <row r="734" spans="25:25" x14ac:dyDescent="0.35">
      <c r="Y734" s="158">
        <f t="shared" si="11"/>
        <v>0</v>
      </c>
    </row>
    <row r="735" spans="25:25" x14ac:dyDescent="0.35">
      <c r="Y735" s="158">
        <f t="shared" si="11"/>
        <v>0</v>
      </c>
    </row>
    <row r="736" spans="25:25" x14ac:dyDescent="0.35">
      <c r="Y736" s="158">
        <f t="shared" si="11"/>
        <v>0</v>
      </c>
    </row>
    <row r="737" spans="25:25" x14ac:dyDescent="0.35">
      <c r="Y737" s="158">
        <f t="shared" si="11"/>
        <v>0</v>
      </c>
    </row>
    <row r="738" spans="25:25" x14ac:dyDescent="0.35">
      <c r="Y738" s="158">
        <f t="shared" si="11"/>
        <v>0</v>
      </c>
    </row>
    <row r="739" spans="25:25" x14ac:dyDescent="0.35">
      <c r="Y739" s="158">
        <f t="shared" si="11"/>
        <v>0</v>
      </c>
    </row>
    <row r="740" spans="25:25" x14ac:dyDescent="0.35">
      <c r="Y740" s="158">
        <f t="shared" si="11"/>
        <v>0</v>
      </c>
    </row>
    <row r="741" spans="25:25" x14ac:dyDescent="0.35">
      <c r="Y741" s="158">
        <f t="shared" si="11"/>
        <v>0</v>
      </c>
    </row>
    <row r="742" spans="25:25" x14ac:dyDescent="0.35">
      <c r="Y742" s="158">
        <f t="shared" si="11"/>
        <v>0</v>
      </c>
    </row>
    <row r="743" spans="25:25" x14ac:dyDescent="0.35">
      <c r="Y743" s="158">
        <f t="shared" si="11"/>
        <v>0</v>
      </c>
    </row>
    <row r="744" spans="25:25" x14ac:dyDescent="0.35">
      <c r="Y744" s="158">
        <f t="shared" si="11"/>
        <v>0</v>
      </c>
    </row>
    <row r="745" spans="25:25" x14ac:dyDescent="0.35">
      <c r="Y745" s="158">
        <f t="shared" si="11"/>
        <v>0</v>
      </c>
    </row>
    <row r="746" spans="25:25" x14ac:dyDescent="0.35">
      <c r="Y746" s="158">
        <f t="shared" si="11"/>
        <v>0</v>
      </c>
    </row>
    <row r="747" spans="25:25" x14ac:dyDescent="0.35">
      <c r="Y747" s="158">
        <f t="shared" si="11"/>
        <v>0</v>
      </c>
    </row>
    <row r="748" spans="25:25" x14ac:dyDescent="0.35">
      <c r="Y748" s="158">
        <f t="shared" si="11"/>
        <v>0</v>
      </c>
    </row>
    <row r="749" spans="25:25" x14ac:dyDescent="0.35">
      <c r="Y749" s="158">
        <f t="shared" si="11"/>
        <v>0</v>
      </c>
    </row>
    <row r="750" spans="25:25" x14ac:dyDescent="0.35">
      <c r="Y750" s="158">
        <f t="shared" si="11"/>
        <v>0</v>
      </c>
    </row>
    <row r="751" spans="25:25" x14ac:dyDescent="0.35">
      <c r="Y751" s="158">
        <f t="shared" si="11"/>
        <v>0</v>
      </c>
    </row>
    <row r="752" spans="25:25" x14ac:dyDescent="0.35">
      <c r="Y752" s="158">
        <f t="shared" si="11"/>
        <v>0</v>
      </c>
    </row>
    <row r="753" spans="25:25" x14ac:dyDescent="0.35">
      <c r="Y753" s="158">
        <f t="shared" si="11"/>
        <v>0</v>
      </c>
    </row>
    <row r="754" spans="25:25" x14ac:dyDescent="0.35">
      <c r="Y754" s="158">
        <f t="shared" si="11"/>
        <v>0</v>
      </c>
    </row>
    <row r="755" spans="25:25" x14ac:dyDescent="0.35">
      <c r="Y755" s="158">
        <f t="shared" si="11"/>
        <v>0</v>
      </c>
    </row>
    <row r="756" spans="25:25" x14ac:dyDescent="0.35">
      <c r="Y756" s="158">
        <f t="shared" si="11"/>
        <v>0</v>
      </c>
    </row>
    <row r="757" spans="25:25" x14ac:dyDescent="0.35">
      <c r="Y757" s="158">
        <f t="shared" si="11"/>
        <v>0</v>
      </c>
    </row>
    <row r="758" spans="25:25" x14ac:dyDescent="0.35">
      <c r="Y758" s="158">
        <f t="shared" si="11"/>
        <v>0</v>
      </c>
    </row>
    <row r="759" spans="25:25" x14ac:dyDescent="0.35">
      <c r="Y759" s="158">
        <f t="shared" si="11"/>
        <v>0</v>
      </c>
    </row>
    <row r="760" spans="25:25" x14ac:dyDescent="0.35">
      <c r="Y760" s="158">
        <f t="shared" si="11"/>
        <v>0</v>
      </c>
    </row>
    <row r="761" spans="25:25" x14ac:dyDescent="0.35">
      <c r="Y761" s="158">
        <f t="shared" si="11"/>
        <v>0</v>
      </c>
    </row>
    <row r="762" spans="25:25" x14ac:dyDescent="0.35">
      <c r="Y762" s="158">
        <f t="shared" si="11"/>
        <v>0</v>
      </c>
    </row>
    <row r="763" spans="25:25" x14ac:dyDescent="0.35">
      <c r="Y763" s="158">
        <f t="shared" si="11"/>
        <v>0</v>
      </c>
    </row>
    <row r="764" spans="25:25" x14ac:dyDescent="0.35">
      <c r="Y764" s="158">
        <f t="shared" si="11"/>
        <v>0</v>
      </c>
    </row>
    <row r="765" spans="25:25" x14ac:dyDescent="0.35">
      <c r="Y765" s="158">
        <f t="shared" si="11"/>
        <v>0</v>
      </c>
    </row>
    <row r="766" spans="25:25" x14ac:dyDescent="0.35">
      <c r="Y766" s="158">
        <f t="shared" si="11"/>
        <v>0</v>
      </c>
    </row>
    <row r="767" spans="25:25" x14ac:dyDescent="0.35">
      <c r="Y767" s="158">
        <f t="shared" si="11"/>
        <v>0</v>
      </c>
    </row>
    <row r="768" spans="25:25" x14ac:dyDescent="0.35">
      <c r="Y768" s="158">
        <f t="shared" si="11"/>
        <v>0</v>
      </c>
    </row>
    <row r="769" spans="25:25" x14ac:dyDescent="0.35">
      <c r="Y769" s="158">
        <f t="shared" si="11"/>
        <v>0</v>
      </c>
    </row>
    <row r="770" spans="25:25" x14ac:dyDescent="0.35">
      <c r="Y770" s="158">
        <f t="shared" si="11"/>
        <v>0</v>
      </c>
    </row>
    <row r="771" spans="25:25" x14ac:dyDescent="0.35">
      <c r="Y771" s="158">
        <f t="shared" ref="Y771:Y834" si="12">IF(X771 &lt;=  N771 + 30, 0, U771 * 12% * ((X771 - (N771 + 30)) / 365))</f>
        <v>0</v>
      </c>
    </row>
    <row r="772" spans="25:25" x14ac:dyDescent="0.35">
      <c r="Y772" s="158">
        <f t="shared" si="12"/>
        <v>0</v>
      </c>
    </row>
    <row r="773" spans="25:25" x14ac:dyDescent="0.35">
      <c r="Y773" s="158">
        <f t="shared" si="12"/>
        <v>0</v>
      </c>
    </row>
    <row r="774" spans="25:25" x14ac:dyDescent="0.35">
      <c r="Y774" s="158">
        <f t="shared" si="12"/>
        <v>0</v>
      </c>
    </row>
    <row r="775" spans="25:25" x14ac:dyDescent="0.35">
      <c r="Y775" s="158">
        <f t="shared" si="12"/>
        <v>0</v>
      </c>
    </row>
    <row r="776" spans="25:25" x14ac:dyDescent="0.35">
      <c r="Y776" s="158">
        <f t="shared" si="12"/>
        <v>0</v>
      </c>
    </row>
    <row r="777" spans="25:25" x14ac:dyDescent="0.35">
      <c r="Y777" s="158">
        <f t="shared" si="12"/>
        <v>0</v>
      </c>
    </row>
    <row r="778" spans="25:25" x14ac:dyDescent="0.35">
      <c r="Y778" s="158">
        <f t="shared" si="12"/>
        <v>0</v>
      </c>
    </row>
    <row r="779" spans="25:25" x14ac:dyDescent="0.35">
      <c r="Y779" s="158">
        <f t="shared" si="12"/>
        <v>0</v>
      </c>
    </row>
    <row r="780" spans="25:25" x14ac:dyDescent="0.35">
      <c r="Y780" s="158">
        <f t="shared" si="12"/>
        <v>0</v>
      </c>
    </row>
    <row r="781" spans="25:25" x14ac:dyDescent="0.35">
      <c r="Y781" s="158">
        <f t="shared" si="12"/>
        <v>0</v>
      </c>
    </row>
    <row r="782" spans="25:25" x14ac:dyDescent="0.35">
      <c r="Y782" s="158">
        <f t="shared" si="12"/>
        <v>0</v>
      </c>
    </row>
    <row r="783" spans="25:25" x14ac:dyDescent="0.35">
      <c r="Y783" s="158">
        <f t="shared" si="12"/>
        <v>0</v>
      </c>
    </row>
    <row r="784" spans="25:25" x14ac:dyDescent="0.35">
      <c r="Y784" s="158">
        <f t="shared" si="12"/>
        <v>0</v>
      </c>
    </row>
    <row r="785" spans="25:25" x14ac:dyDescent="0.35">
      <c r="Y785" s="158">
        <f t="shared" si="12"/>
        <v>0</v>
      </c>
    </row>
    <row r="786" spans="25:25" x14ac:dyDescent="0.35">
      <c r="Y786" s="158">
        <f t="shared" si="12"/>
        <v>0</v>
      </c>
    </row>
    <row r="787" spans="25:25" x14ac:dyDescent="0.35">
      <c r="Y787" s="158">
        <f t="shared" si="12"/>
        <v>0</v>
      </c>
    </row>
    <row r="788" spans="25:25" x14ac:dyDescent="0.35">
      <c r="Y788" s="158">
        <f t="shared" si="12"/>
        <v>0</v>
      </c>
    </row>
    <row r="789" spans="25:25" x14ac:dyDescent="0.35">
      <c r="Y789" s="158">
        <f t="shared" si="12"/>
        <v>0</v>
      </c>
    </row>
    <row r="790" spans="25:25" x14ac:dyDescent="0.35">
      <c r="Y790" s="158">
        <f t="shared" si="12"/>
        <v>0</v>
      </c>
    </row>
    <row r="791" spans="25:25" x14ac:dyDescent="0.35">
      <c r="Y791" s="158">
        <f t="shared" si="12"/>
        <v>0</v>
      </c>
    </row>
    <row r="792" spans="25:25" x14ac:dyDescent="0.35">
      <c r="Y792" s="158">
        <f t="shared" si="12"/>
        <v>0</v>
      </c>
    </row>
    <row r="793" spans="25:25" x14ac:dyDescent="0.35">
      <c r="Y793" s="158">
        <f t="shared" si="12"/>
        <v>0</v>
      </c>
    </row>
    <row r="794" spans="25:25" x14ac:dyDescent="0.35">
      <c r="Y794" s="158">
        <f t="shared" si="12"/>
        <v>0</v>
      </c>
    </row>
    <row r="795" spans="25:25" x14ac:dyDescent="0.35">
      <c r="Y795" s="158">
        <f t="shared" si="12"/>
        <v>0</v>
      </c>
    </row>
    <row r="796" spans="25:25" x14ac:dyDescent="0.35">
      <c r="Y796" s="158">
        <f t="shared" si="12"/>
        <v>0</v>
      </c>
    </row>
    <row r="797" spans="25:25" x14ac:dyDescent="0.35">
      <c r="Y797" s="158">
        <f t="shared" si="12"/>
        <v>0</v>
      </c>
    </row>
    <row r="798" spans="25:25" x14ac:dyDescent="0.35">
      <c r="Y798" s="158">
        <f t="shared" si="12"/>
        <v>0</v>
      </c>
    </row>
    <row r="799" spans="25:25" x14ac:dyDescent="0.35">
      <c r="Y799" s="158">
        <f t="shared" si="12"/>
        <v>0</v>
      </c>
    </row>
    <row r="800" spans="25:25" x14ac:dyDescent="0.35">
      <c r="Y800" s="158">
        <f t="shared" si="12"/>
        <v>0</v>
      </c>
    </row>
    <row r="801" spans="25:25" x14ac:dyDescent="0.35">
      <c r="Y801" s="158">
        <f t="shared" si="12"/>
        <v>0</v>
      </c>
    </row>
    <row r="802" spans="25:25" x14ac:dyDescent="0.35">
      <c r="Y802" s="158">
        <f t="shared" si="12"/>
        <v>0</v>
      </c>
    </row>
    <row r="803" spans="25:25" x14ac:dyDescent="0.35">
      <c r="Y803" s="158">
        <f t="shared" si="12"/>
        <v>0</v>
      </c>
    </row>
    <row r="804" spans="25:25" x14ac:dyDescent="0.35">
      <c r="Y804" s="158">
        <f t="shared" si="12"/>
        <v>0</v>
      </c>
    </row>
    <row r="805" spans="25:25" x14ac:dyDescent="0.35">
      <c r="Y805" s="158">
        <f t="shared" si="12"/>
        <v>0</v>
      </c>
    </row>
    <row r="806" spans="25:25" x14ac:dyDescent="0.35">
      <c r="Y806" s="158">
        <f t="shared" si="12"/>
        <v>0</v>
      </c>
    </row>
    <row r="807" spans="25:25" x14ac:dyDescent="0.35">
      <c r="Y807" s="158">
        <f t="shared" si="12"/>
        <v>0</v>
      </c>
    </row>
    <row r="808" spans="25:25" x14ac:dyDescent="0.35">
      <c r="Y808" s="158">
        <f t="shared" si="12"/>
        <v>0</v>
      </c>
    </row>
    <row r="809" spans="25:25" x14ac:dyDescent="0.35">
      <c r="Y809" s="158">
        <f t="shared" si="12"/>
        <v>0</v>
      </c>
    </row>
    <row r="810" spans="25:25" x14ac:dyDescent="0.35">
      <c r="Y810" s="158">
        <f t="shared" si="12"/>
        <v>0</v>
      </c>
    </row>
    <row r="811" spans="25:25" x14ac:dyDescent="0.35">
      <c r="Y811" s="158">
        <f t="shared" si="12"/>
        <v>0</v>
      </c>
    </row>
    <row r="812" spans="25:25" x14ac:dyDescent="0.35">
      <c r="Y812" s="158">
        <f t="shared" si="12"/>
        <v>0</v>
      </c>
    </row>
    <row r="813" spans="25:25" x14ac:dyDescent="0.35">
      <c r="Y813" s="158">
        <f t="shared" si="12"/>
        <v>0</v>
      </c>
    </row>
    <row r="814" spans="25:25" x14ac:dyDescent="0.35">
      <c r="Y814" s="158">
        <f t="shared" si="12"/>
        <v>0</v>
      </c>
    </row>
    <row r="815" spans="25:25" x14ac:dyDescent="0.35">
      <c r="Y815" s="158">
        <f t="shared" si="12"/>
        <v>0</v>
      </c>
    </row>
    <row r="816" spans="25:25" x14ac:dyDescent="0.35">
      <c r="Y816" s="158">
        <f t="shared" si="12"/>
        <v>0</v>
      </c>
    </row>
    <row r="817" spans="25:25" x14ac:dyDescent="0.35">
      <c r="Y817" s="158">
        <f t="shared" si="12"/>
        <v>0</v>
      </c>
    </row>
    <row r="818" spans="25:25" x14ac:dyDescent="0.35">
      <c r="Y818" s="158">
        <f t="shared" si="12"/>
        <v>0</v>
      </c>
    </row>
    <row r="819" spans="25:25" x14ac:dyDescent="0.35">
      <c r="Y819" s="158">
        <f t="shared" si="12"/>
        <v>0</v>
      </c>
    </row>
    <row r="820" spans="25:25" x14ac:dyDescent="0.35">
      <c r="Y820" s="158">
        <f t="shared" si="12"/>
        <v>0</v>
      </c>
    </row>
    <row r="821" spans="25:25" x14ac:dyDescent="0.35">
      <c r="Y821" s="158">
        <f t="shared" si="12"/>
        <v>0</v>
      </c>
    </row>
    <row r="822" spans="25:25" x14ac:dyDescent="0.35">
      <c r="Y822" s="158">
        <f t="shared" si="12"/>
        <v>0</v>
      </c>
    </row>
    <row r="823" spans="25:25" x14ac:dyDescent="0.35">
      <c r="Y823" s="158">
        <f t="shared" si="12"/>
        <v>0</v>
      </c>
    </row>
    <row r="824" spans="25:25" x14ac:dyDescent="0.35">
      <c r="Y824" s="158">
        <f t="shared" si="12"/>
        <v>0</v>
      </c>
    </row>
    <row r="825" spans="25:25" x14ac:dyDescent="0.35">
      <c r="Y825" s="158">
        <f t="shared" si="12"/>
        <v>0</v>
      </c>
    </row>
    <row r="826" spans="25:25" x14ac:dyDescent="0.35">
      <c r="Y826" s="158">
        <f t="shared" si="12"/>
        <v>0</v>
      </c>
    </row>
    <row r="827" spans="25:25" x14ac:dyDescent="0.35">
      <c r="Y827" s="158">
        <f t="shared" si="12"/>
        <v>0</v>
      </c>
    </row>
    <row r="828" spans="25:25" x14ac:dyDescent="0.35">
      <c r="Y828" s="158">
        <f t="shared" si="12"/>
        <v>0</v>
      </c>
    </row>
    <row r="829" spans="25:25" x14ac:dyDescent="0.35">
      <c r="Y829" s="158">
        <f t="shared" si="12"/>
        <v>0</v>
      </c>
    </row>
    <row r="830" spans="25:25" x14ac:dyDescent="0.35">
      <c r="Y830" s="158">
        <f t="shared" si="12"/>
        <v>0</v>
      </c>
    </row>
    <row r="831" spans="25:25" x14ac:dyDescent="0.35">
      <c r="Y831" s="158">
        <f t="shared" si="12"/>
        <v>0</v>
      </c>
    </row>
    <row r="832" spans="25:25" x14ac:dyDescent="0.35">
      <c r="Y832" s="158">
        <f t="shared" si="12"/>
        <v>0</v>
      </c>
    </row>
    <row r="833" spans="25:25" x14ac:dyDescent="0.35">
      <c r="Y833" s="158">
        <f t="shared" si="12"/>
        <v>0</v>
      </c>
    </row>
    <row r="834" spans="25:25" x14ac:dyDescent="0.35">
      <c r="Y834" s="158">
        <f t="shared" si="12"/>
        <v>0</v>
      </c>
    </row>
    <row r="835" spans="25:25" x14ac:dyDescent="0.35">
      <c r="Y835" s="158">
        <f t="shared" ref="Y835:Y898" si="13">IF(X835 &lt;=  N835 + 30, 0, U835 * 12% * ((X835 - (N835 + 30)) / 365))</f>
        <v>0</v>
      </c>
    </row>
    <row r="836" spans="25:25" x14ac:dyDescent="0.35">
      <c r="Y836" s="158">
        <f t="shared" si="13"/>
        <v>0</v>
      </c>
    </row>
    <row r="837" spans="25:25" x14ac:dyDescent="0.35">
      <c r="Y837" s="158">
        <f t="shared" si="13"/>
        <v>0</v>
      </c>
    </row>
    <row r="838" spans="25:25" x14ac:dyDescent="0.35">
      <c r="Y838" s="158">
        <f t="shared" si="13"/>
        <v>0</v>
      </c>
    </row>
    <row r="839" spans="25:25" x14ac:dyDescent="0.35">
      <c r="Y839" s="158">
        <f t="shared" si="13"/>
        <v>0</v>
      </c>
    </row>
    <row r="840" spans="25:25" x14ac:dyDescent="0.35">
      <c r="Y840" s="158">
        <f t="shared" si="13"/>
        <v>0</v>
      </c>
    </row>
    <row r="841" spans="25:25" x14ac:dyDescent="0.35">
      <c r="Y841" s="158">
        <f t="shared" si="13"/>
        <v>0</v>
      </c>
    </row>
    <row r="842" spans="25:25" x14ac:dyDescent="0.35">
      <c r="Y842" s="158">
        <f t="shared" si="13"/>
        <v>0</v>
      </c>
    </row>
    <row r="843" spans="25:25" x14ac:dyDescent="0.35">
      <c r="Y843" s="158">
        <f t="shared" si="13"/>
        <v>0</v>
      </c>
    </row>
    <row r="844" spans="25:25" x14ac:dyDescent="0.35">
      <c r="Y844" s="158">
        <f t="shared" si="13"/>
        <v>0</v>
      </c>
    </row>
    <row r="845" spans="25:25" x14ac:dyDescent="0.35">
      <c r="Y845" s="158">
        <f t="shared" si="13"/>
        <v>0</v>
      </c>
    </row>
    <row r="846" spans="25:25" x14ac:dyDescent="0.35">
      <c r="Y846" s="158">
        <f t="shared" si="13"/>
        <v>0</v>
      </c>
    </row>
    <row r="847" spans="25:25" x14ac:dyDescent="0.35">
      <c r="Y847" s="158">
        <f t="shared" si="13"/>
        <v>0</v>
      </c>
    </row>
    <row r="848" spans="25:25" x14ac:dyDescent="0.35">
      <c r="Y848" s="158">
        <f t="shared" si="13"/>
        <v>0</v>
      </c>
    </row>
    <row r="849" spans="25:25" x14ac:dyDescent="0.35">
      <c r="Y849" s="158">
        <f t="shared" si="13"/>
        <v>0</v>
      </c>
    </row>
    <row r="850" spans="25:25" x14ac:dyDescent="0.35">
      <c r="Y850" s="158">
        <f t="shared" si="13"/>
        <v>0</v>
      </c>
    </row>
    <row r="851" spans="25:25" x14ac:dyDescent="0.35">
      <c r="Y851" s="158">
        <f t="shared" si="13"/>
        <v>0</v>
      </c>
    </row>
    <row r="852" spans="25:25" x14ac:dyDescent="0.35">
      <c r="Y852" s="158">
        <f t="shared" si="13"/>
        <v>0</v>
      </c>
    </row>
    <row r="853" spans="25:25" x14ac:dyDescent="0.35">
      <c r="Y853" s="158">
        <f t="shared" si="13"/>
        <v>0</v>
      </c>
    </row>
    <row r="854" spans="25:25" x14ac:dyDescent="0.35">
      <c r="Y854" s="158">
        <f t="shared" si="13"/>
        <v>0</v>
      </c>
    </row>
    <row r="855" spans="25:25" x14ac:dyDescent="0.35">
      <c r="Y855" s="158">
        <f t="shared" si="13"/>
        <v>0</v>
      </c>
    </row>
    <row r="856" spans="25:25" x14ac:dyDescent="0.35">
      <c r="Y856" s="158">
        <f t="shared" si="13"/>
        <v>0</v>
      </c>
    </row>
    <row r="857" spans="25:25" x14ac:dyDescent="0.35">
      <c r="Y857" s="158">
        <f t="shared" si="13"/>
        <v>0</v>
      </c>
    </row>
    <row r="858" spans="25:25" x14ac:dyDescent="0.35">
      <c r="Y858" s="158">
        <f t="shared" si="13"/>
        <v>0</v>
      </c>
    </row>
    <row r="859" spans="25:25" x14ac:dyDescent="0.35">
      <c r="Y859" s="158">
        <f t="shared" si="13"/>
        <v>0</v>
      </c>
    </row>
    <row r="860" spans="25:25" x14ac:dyDescent="0.35">
      <c r="Y860" s="158">
        <f t="shared" si="13"/>
        <v>0</v>
      </c>
    </row>
    <row r="861" spans="25:25" x14ac:dyDescent="0.35">
      <c r="Y861" s="158">
        <f t="shared" si="13"/>
        <v>0</v>
      </c>
    </row>
    <row r="862" spans="25:25" x14ac:dyDescent="0.35">
      <c r="Y862" s="158">
        <f t="shared" si="13"/>
        <v>0</v>
      </c>
    </row>
    <row r="863" spans="25:25" x14ac:dyDescent="0.35">
      <c r="Y863" s="158">
        <f t="shared" si="13"/>
        <v>0</v>
      </c>
    </row>
    <row r="864" spans="25:25" x14ac:dyDescent="0.35">
      <c r="Y864" s="158">
        <f t="shared" si="13"/>
        <v>0</v>
      </c>
    </row>
    <row r="865" spans="25:25" x14ac:dyDescent="0.35">
      <c r="Y865" s="158">
        <f t="shared" si="13"/>
        <v>0</v>
      </c>
    </row>
    <row r="866" spans="25:25" x14ac:dyDescent="0.35">
      <c r="Y866" s="158">
        <f t="shared" si="13"/>
        <v>0</v>
      </c>
    </row>
    <row r="867" spans="25:25" x14ac:dyDescent="0.35">
      <c r="Y867" s="158">
        <f t="shared" si="13"/>
        <v>0</v>
      </c>
    </row>
    <row r="868" spans="25:25" x14ac:dyDescent="0.35">
      <c r="Y868" s="158">
        <f t="shared" si="13"/>
        <v>0</v>
      </c>
    </row>
    <row r="869" spans="25:25" x14ac:dyDescent="0.35">
      <c r="Y869" s="158">
        <f t="shared" si="13"/>
        <v>0</v>
      </c>
    </row>
    <row r="870" spans="25:25" x14ac:dyDescent="0.35">
      <c r="Y870" s="158">
        <f t="shared" si="13"/>
        <v>0</v>
      </c>
    </row>
    <row r="871" spans="25:25" x14ac:dyDescent="0.35">
      <c r="Y871" s="158">
        <f t="shared" si="13"/>
        <v>0</v>
      </c>
    </row>
    <row r="872" spans="25:25" x14ac:dyDescent="0.35">
      <c r="Y872" s="158">
        <f t="shared" si="13"/>
        <v>0</v>
      </c>
    </row>
    <row r="873" spans="25:25" x14ac:dyDescent="0.35">
      <c r="Y873" s="158">
        <f t="shared" si="13"/>
        <v>0</v>
      </c>
    </row>
    <row r="874" spans="25:25" x14ac:dyDescent="0.35">
      <c r="Y874" s="158">
        <f t="shared" si="13"/>
        <v>0</v>
      </c>
    </row>
    <row r="875" spans="25:25" x14ac:dyDescent="0.35">
      <c r="Y875" s="158">
        <f t="shared" si="13"/>
        <v>0</v>
      </c>
    </row>
    <row r="876" spans="25:25" x14ac:dyDescent="0.35">
      <c r="Y876" s="158">
        <f t="shared" si="13"/>
        <v>0</v>
      </c>
    </row>
    <row r="877" spans="25:25" x14ac:dyDescent="0.35">
      <c r="Y877" s="158">
        <f t="shared" si="13"/>
        <v>0</v>
      </c>
    </row>
    <row r="878" spans="25:25" x14ac:dyDescent="0.35">
      <c r="Y878" s="158">
        <f t="shared" si="13"/>
        <v>0</v>
      </c>
    </row>
    <row r="879" spans="25:25" x14ac:dyDescent="0.35">
      <c r="Y879" s="158">
        <f t="shared" si="13"/>
        <v>0</v>
      </c>
    </row>
    <row r="880" spans="25:25" x14ac:dyDescent="0.35">
      <c r="Y880" s="158">
        <f t="shared" si="13"/>
        <v>0</v>
      </c>
    </row>
    <row r="881" spans="25:25" x14ac:dyDescent="0.35">
      <c r="Y881" s="158">
        <f t="shared" si="13"/>
        <v>0</v>
      </c>
    </row>
    <row r="882" spans="25:25" x14ac:dyDescent="0.35">
      <c r="Y882" s="158">
        <f t="shared" si="13"/>
        <v>0</v>
      </c>
    </row>
    <row r="883" spans="25:25" x14ac:dyDescent="0.35">
      <c r="Y883" s="158">
        <f t="shared" si="13"/>
        <v>0</v>
      </c>
    </row>
    <row r="884" spans="25:25" x14ac:dyDescent="0.35">
      <c r="Y884" s="158">
        <f t="shared" si="13"/>
        <v>0</v>
      </c>
    </row>
    <row r="885" spans="25:25" x14ac:dyDescent="0.35">
      <c r="Y885" s="158">
        <f t="shared" si="13"/>
        <v>0</v>
      </c>
    </row>
    <row r="886" spans="25:25" x14ac:dyDescent="0.35">
      <c r="Y886" s="158">
        <f t="shared" si="13"/>
        <v>0</v>
      </c>
    </row>
    <row r="887" spans="25:25" x14ac:dyDescent="0.35">
      <c r="Y887" s="158">
        <f t="shared" si="13"/>
        <v>0</v>
      </c>
    </row>
    <row r="888" spans="25:25" x14ac:dyDescent="0.35">
      <c r="Y888" s="158">
        <f t="shared" si="13"/>
        <v>0</v>
      </c>
    </row>
    <row r="889" spans="25:25" x14ac:dyDescent="0.35">
      <c r="Y889" s="158">
        <f t="shared" si="13"/>
        <v>0</v>
      </c>
    </row>
    <row r="890" spans="25:25" x14ac:dyDescent="0.35">
      <c r="Y890" s="158">
        <f t="shared" si="13"/>
        <v>0</v>
      </c>
    </row>
    <row r="891" spans="25:25" x14ac:dyDescent="0.35">
      <c r="Y891" s="158">
        <f t="shared" si="13"/>
        <v>0</v>
      </c>
    </row>
    <row r="892" spans="25:25" x14ac:dyDescent="0.35">
      <c r="Y892" s="158">
        <f t="shared" si="13"/>
        <v>0</v>
      </c>
    </row>
    <row r="893" spans="25:25" x14ac:dyDescent="0.35">
      <c r="Y893" s="158">
        <f t="shared" si="13"/>
        <v>0</v>
      </c>
    </row>
    <row r="894" spans="25:25" x14ac:dyDescent="0.35">
      <c r="Y894" s="158">
        <f t="shared" si="13"/>
        <v>0</v>
      </c>
    </row>
    <row r="895" spans="25:25" x14ac:dyDescent="0.35">
      <c r="Y895" s="158">
        <f t="shared" si="13"/>
        <v>0</v>
      </c>
    </row>
    <row r="896" spans="25:25" x14ac:dyDescent="0.35">
      <c r="Y896" s="158">
        <f t="shared" si="13"/>
        <v>0</v>
      </c>
    </row>
    <row r="897" spans="25:25" x14ac:dyDescent="0.35">
      <c r="Y897" s="158">
        <f t="shared" si="13"/>
        <v>0</v>
      </c>
    </row>
    <row r="898" spans="25:25" x14ac:dyDescent="0.35">
      <c r="Y898" s="158">
        <f t="shared" si="13"/>
        <v>0</v>
      </c>
    </row>
    <row r="899" spans="25:25" x14ac:dyDescent="0.35">
      <c r="Y899" s="158">
        <f t="shared" ref="Y899:Y962" si="14">IF(X899 &lt;=  N899 + 30, 0, U899 * 12% * ((X899 - (N899 + 30)) / 365))</f>
        <v>0</v>
      </c>
    </row>
    <row r="900" spans="25:25" x14ac:dyDescent="0.35">
      <c r="Y900" s="158">
        <f t="shared" si="14"/>
        <v>0</v>
      </c>
    </row>
    <row r="901" spans="25:25" x14ac:dyDescent="0.35">
      <c r="Y901" s="158">
        <f t="shared" si="14"/>
        <v>0</v>
      </c>
    </row>
    <row r="902" spans="25:25" x14ac:dyDescent="0.35">
      <c r="Y902" s="158">
        <f t="shared" si="14"/>
        <v>0</v>
      </c>
    </row>
    <row r="903" spans="25:25" x14ac:dyDescent="0.35">
      <c r="Y903" s="158">
        <f t="shared" si="14"/>
        <v>0</v>
      </c>
    </row>
    <row r="904" spans="25:25" x14ac:dyDescent="0.35">
      <c r="Y904" s="158">
        <f t="shared" si="14"/>
        <v>0</v>
      </c>
    </row>
    <row r="905" spans="25:25" x14ac:dyDescent="0.35">
      <c r="Y905" s="158">
        <f t="shared" si="14"/>
        <v>0</v>
      </c>
    </row>
    <row r="906" spans="25:25" x14ac:dyDescent="0.35">
      <c r="Y906" s="158">
        <f t="shared" si="14"/>
        <v>0</v>
      </c>
    </row>
    <row r="907" spans="25:25" x14ac:dyDescent="0.35">
      <c r="Y907" s="158">
        <f t="shared" si="14"/>
        <v>0</v>
      </c>
    </row>
    <row r="908" spans="25:25" x14ac:dyDescent="0.35">
      <c r="Y908" s="158">
        <f t="shared" si="14"/>
        <v>0</v>
      </c>
    </row>
    <row r="909" spans="25:25" x14ac:dyDescent="0.35">
      <c r="Y909" s="158">
        <f t="shared" si="14"/>
        <v>0</v>
      </c>
    </row>
    <row r="910" spans="25:25" x14ac:dyDescent="0.35">
      <c r="Y910" s="158">
        <f t="shared" si="14"/>
        <v>0</v>
      </c>
    </row>
    <row r="911" spans="25:25" x14ac:dyDescent="0.35">
      <c r="Y911" s="158">
        <f t="shared" si="14"/>
        <v>0</v>
      </c>
    </row>
    <row r="912" spans="25:25" x14ac:dyDescent="0.35">
      <c r="Y912" s="158">
        <f t="shared" si="14"/>
        <v>0</v>
      </c>
    </row>
    <row r="913" spans="25:25" x14ac:dyDescent="0.35">
      <c r="Y913" s="158">
        <f t="shared" si="14"/>
        <v>0</v>
      </c>
    </row>
    <row r="914" spans="25:25" x14ac:dyDescent="0.35">
      <c r="Y914" s="158">
        <f t="shared" si="14"/>
        <v>0</v>
      </c>
    </row>
    <row r="915" spans="25:25" x14ac:dyDescent="0.35">
      <c r="Y915" s="158">
        <f t="shared" si="14"/>
        <v>0</v>
      </c>
    </row>
    <row r="916" spans="25:25" x14ac:dyDescent="0.35">
      <c r="Y916" s="158">
        <f t="shared" si="14"/>
        <v>0</v>
      </c>
    </row>
    <row r="917" spans="25:25" x14ac:dyDescent="0.35">
      <c r="Y917" s="158">
        <f t="shared" si="14"/>
        <v>0</v>
      </c>
    </row>
    <row r="918" spans="25:25" x14ac:dyDescent="0.35">
      <c r="Y918" s="158">
        <f t="shared" si="14"/>
        <v>0</v>
      </c>
    </row>
    <row r="919" spans="25:25" x14ac:dyDescent="0.35">
      <c r="Y919" s="158">
        <f t="shared" si="14"/>
        <v>0</v>
      </c>
    </row>
    <row r="920" spans="25:25" x14ac:dyDescent="0.35">
      <c r="Y920" s="158">
        <f t="shared" si="14"/>
        <v>0</v>
      </c>
    </row>
    <row r="921" spans="25:25" x14ac:dyDescent="0.35">
      <c r="Y921" s="158">
        <f t="shared" si="14"/>
        <v>0</v>
      </c>
    </row>
    <row r="922" spans="25:25" x14ac:dyDescent="0.35">
      <c r="Y922" s="158">
        <f t="shared" si="14"/>
        <v>0</v>
      </c>
    </row>
    <row r="923" spans="25:25" x14ac:dyDescent="0.35">
      <c r="Y923" s="158">
        <f t="shared" si="14"/>
        <v>0</v>
      </c>
    </row>
    <row r="924" spans="25:25" x14ac:dyDescent="0.35">
      <c r="Y924" s="158">
        <f t="shared" si="14"/>
        <v>0</v>
      </c>
    </row>
    <row r="925" spans="25:25" x14ac:dyDescent="0.35">
      <c r="Y925" s="158">
        <f t="shared" si="14"/>
        <v>0</v>
      </c>
    </row>
    <row r="926" spans="25:25" x14ac:dyDescent="0.35">
      <c r="Y926" s="158">
        <f t="shared" si="14"/>
        <v>0</v>
      </c>
    </row>
    <row r="927" spans="25:25" x14ac:dyDescent="0.35">
      <c r="Y927" s="158">
        <f t="shared" si="14"/>
        <v>0</v>
      </c>
    </row>
    <row r="928" spans="25:25" x14ac:dyDescent="0.35">
      <c r="Y928" s="158">
        <f t="shared" si="14"/>
        <v>0</v>
      </c>
    </row>
    <row r="929" spans="25:25" x14ac:dyDescent="0.35">
      <c r="Y929" s="158">
        <f t="shared" si="14"/>
        <v>0</v>
      </c>
    </row>
    <row r="930" spans="25:25" x14ac:dyDescent="0.35">
      <c r="Y930" s="158">
        <f t="shared" si="14"/>
        <v>0</v>
      </c>
    </row>
    <row r="931" spans="25:25" x14ac:dyDescent="0.35">
      <c r="Y931" s="158">
        <f t="shared" si="14"/>
        <v>0</v>
      </c>
    </row>
    <row r="932" spans="25:25" x14ac:dyDescent="0.35">
      <c r="Y932" s="158">
        <f t="shared" si="14"/>
        <v>0</v>
      </c>
    </row>
    <row r="933" spans="25:25" x14ac:dyDescent="0.35">
      <c r="Y933" s="158">
        <f t="shared" si="14"/>
        <v>0</v>
      </c>
    </row>
    <row r="934" spans="25:25" x14ac:dyDescent="0.35">
      <c r="Y934" s="158">
        <f t="shared" si="14"/>
        <v>0</v>
      </c>
    </row>
    <row r="935" spans="25:25" x14ac:dyDescent="0.35">
      <c r="Y935" s="158">
        <f t="shared" si="14"/>
        <v>0</v>
      </c>
    </row>
    <row r="936" spans="25:25" x14ac:dyDescent="0.35">
      <c r="Y936" s="158">
        <f t="shared" si="14"/>
        <v>0</v>
      </c>
    </row>
    <row r="937" spans="25:25" x14ac:dyDescent="0.35">
      <c r="Y937" s="158">
        <f t="shared" si="14"/>
        <v>0</v>
      </c>
    </row>
    <row r="938" spans="25:25" x14ac:dyDescent="0.35">
      <c r="Y938" s="158">
        <f t="shared" si="14"/>
        <v>0</v>
      </c>
    </row>
    <row r="939" spans="25:25" x14ac:dyDescent="0.35">
      <c r="Y939" s="158">
        <f t="shared" si="14"/>
        <v>0</v>
      </c>
    </row>
    <row r="940" spans="25:25" x14ac:dyDescent="0.35">
      <c r="Y940" s="158">
        <f t="shared" si="14"/>
        <v>0</v>
      </c>
    </row>
    <row r="941" spans="25:25" x14ac:dyDescent="0.35">
      <c r="Y941" s="158">
        <f t="shared" si="14"/>
        <v>0</v>
      </c>
    </row>
    <row r="942" spans="25:25" x14ac:dyDescent="0.35">
      <c r="Y942" s="158">
        <f t="shared" si="14"/>
        <v>0</v>
      </c>
    </row>
    <row r="943" spans="25:25" x14ac:dyDescent="0.35">
      <c r="Y943" s="158">
        <f t="shared" si="14"/>
        <v>0</v>
      </c>
    </row>
    <row r="944" spans="25:25" x14ac:dyDescent="0.35">
      <c r="Y944" s="158">
        <f t="shared" si="14"/>
        <v>0</v>
      </c>
    </row>
    <row r="945" spans="25:25" x14ac:dyDescent="0.35">
      <c r="Y945" s="158">
        <f t="shared" si="14"/>
        <v>0</v>
      </c>
    </row>
    <row r="946" spans="25:25" x14ac:dyDescent="0.35">
      <c r="Y946" s="158">
        <f t="shared" si="14"/>
        <v>0</v>
      </c>
    </row>
    <row r="947" spans="25:25" x14ac:dyDescent="0.35">
      <c r="Y947" s="158">
        <f t="shared" si="14"/>
        <v>0</v>
      </c>
    </row>
    <row r="948" spans="25:25" x14ac:dyDescent="0.35">
      <c r="Y948" s="158">
        <f t="shared" si="14"/>
        <v>0</v>
      </c>
    </row>
    <row r="949" spans="25:25" x14ac:dyDescent="0.35">
      <c r="Y949" s="158">
        <f t="shared" si="14"/>
        <v>0</v>
      </c>
    </row>
    <row r="950" spans="25:25" x14ac:dyDescent="0.35">
      <c r="Y950" s="158">
        <f t="shared" si="14"/>
        <v>0</v>
      </c>
    </row>
    <row r="951" spans="25:25" x14ac:dyDescent="0.35">
      <c r="Y951" s="158">
        <f t="shared" si="14"/>
        <v>0</v>
      </c>
    </row>
    <row r="952" spans="25:25" x14ac:dyDescent="0.35">
      <c r="Y952" s="158">
        <f t="shared" si="14"/>
        <v>0</v>
      </c>
    </row>
    <row r="953" spans="25:25" x14ac:dyDescent="0.35">
      <c r="Y953" s="158">
        <f t="shared" si="14"/>
        <v>0</v>
      </c>
    </row>
    <row r="954" spans="25:25" x14ac:dyDescent="0.35">
      <c r="Y954" s="158">
        <f t="shared" si="14"/>
        <v>0</v>
      </c>
    </row>
    <row r="955" spans="25:25" x14ac:dyDescent="0.35">
      <c r="Y955" s="158">
        <f t="shared" si="14"/>
        <v>0</v>
      </c>
    </row>
    <row r="956" spans="25:25" x14ac:dyDescent="0.35">
      <c r="Y956" s="158">
        <f t="shared" si="14"/>
        <v>0</v>
      </c>
    </row>
    <row r="957" spans="25:25" x14ac:dyDescent="0.35">
      <c r="Y957" s="158">
        <f t="shared" si="14"/>
        <v>0</v>
      </c>
    </row>
    <row r="958" spans="25:25" x14ac:dyDescent="0.35">
      <c r="Y958" s="158">
        <f t="shared" si="14"/>
        <v>0</v>
      </c>
    </row>
    <row r="959" spans="25:25" x14ac:dyDescent="0.35">
      <c r="Y959" s="158">
        <f t="shared" si="14"/>
        <v>0</v>
      </c>
    </row>
    <row r="960" spans="25:25" x14ac:dyDescent="0.35">
      <c r="Y960" s="158">
        <f t="shared" si="14"/>
        <v>0</v>
      </c>
    </row>
    <row r="961" spans="25:25" x14ac:dyDescent="0.35">
      <c r="Y961" s="158">
        <f t="shared" si="14"/>
        <v>0</v>
      </c>
    </row>
    <row r="962" spans="25:25" x14ac:dyDescent="0.35">
      <c r="Y962" s="158">
        <f t="shared" si="14"/>
        <v>0</v>
      </c>
    </row>
    <row r="963" spans="25:25" x14ac:dyDescent="0.35">
      <c r="Y963" s="158">
        <f t="shared" ref="Y963:Y1026" si="15">IF(X963 &lt;=  N963 + 30, 0, U963 * 12% * ((X963 - (N963 + 30)) / 365))</f>
        <v>0</v>
      </c>
    </row>
    <row r="964" spans="25:25" x14ac:dyDescent="0.35">
      <c r="Y964" s="158">
        <f t="shared" si="15"/>
        <v>0</v>
      </c>
    </row>
    <row r="965" spans="25:25" x14ac:dyDescent="0.35">
      <c r="Y965" s="158">
        <f t="shared" si="15"/>
        <v>0</v>
      </c>
    </row>
    <row r="966" spans="25:25" x14ac:dyDescent="0.35">
      <c r="Y966" s="158">
        <f t="shared" si="15"/>
        <v>0</v>
      </c>
    </row>
    <row r="967" spans="25:25" x14ac:dyDescent="0.35">
      <c r="Y967" s="158">
        <f t="shared" si="15"/>
        <v>0</v>
      </c>
    </row>
    <row r="968" spans="25:25" x14ac:dyDescent="0.35">
      <c r="Y968" s="158">
        <f t="shared" si="15"/>
        <v>0</v>
      </c>
    </row>
    <row r="969" spans="25:25" x14ac:dyDescent="0.35">
      <c r="Y969" s="158">
        <f t="shared" si="15"/>
        <v>0</v>
      </c>
    </row>
    <row r="970" spans="25:25" x14ac:dyDescent="0.35">
      <c r="Y970" s="158">
        <f t="shared" si="15"/>
        <v>0</v>
      </c>
    </row>
    <row r="971" spans="25:25" x14ac:dyDescent="0.35">
      <c r="Y971" s="158">
        <f t="shared" si="15"/>
        <v>0</v>
      </c>
    </row>
    <row r="972" spans="25:25" x14ac:dyDescent="0.35">
      <c r="Y972" s="158">
        <f t="shared" si="15"/>
        <v>0</v>
      </c>
    </row>
    <row r="973" spans="25:25" x14ac:dyDescent="0.35">
      <c r="Y973" s="158">
        <f t="shared" si="15"/>
        <v>0</v>
      </c>
    </row>
    <row r="974" spans="25:25" x14ac:dyDescent="0.35">
      <c r="Y974" s="158">
        <f t="shared" si="15"/>
        <v>0</v>
      </c>
    </row>
    <row r="975" spans="25:25" x14ac:dyDescent="0.35">
      <c r="Y975" s="158">
        <f t="shared" si="15"/>
        <v>0</v>
      </c>
    </row>
    <row r="976" spans="25:25" x14ac:dyDescent="0.35">
      <c r="Y976" s="158">
        <f t="shared" si="15"/>
        <v>0</v>
      </c>
    </row>
    <row r="977" spans="25:25" x14ac:dyDescent="0.35">
      <c r="Y977" s="158">
        <f t="shared" si="15"/>
        <v>0</v>
      </c>
    </row>
    <row r="978" spans="25:25" x14ac:dyDescent="0.35">
      <c r="Y978" s="158">
        <f t="shared" si="15"/>
        <v>0</v>
      </c>
    </row>
    <row r="979" spans="25:25" x14ac:dyDescent="0.35">
      <c r="Y979" s="158">
        <f t="shared" si="15"/>
        <v>0</v>
      </c>
    </row>
    <row r="980" spans="25:25" x14ac:dyDescent="0.35">
      <c r="Y980" s="158">
        <f t="shared" si="15"/>
        <v>0</v>
      </c>
    </row>
    <row r="981" spans="25:25" x14ac:dyDescent="0.35">
      <c r="Y981" s="158">
        <f t="shared" si="15"/>
        <v>0</v>
      </c>
    </row>
    <row r="982" spans="25:25" x14ac:dyDescent="0.35">
      <c r="Y982" s="158">
        <f t="shared" si="15"/>
        <v>0</v>
      </c>
    </row>
    <row r="983" spans="25:25" x14ac:dyDescent="0.35">
      <c r="Y983" s="158">
        <f t="shared" si="15"/>
        <v>0</v>
      </c>
    </row>
    <row r="984" spans="25:25" x14ac:dyDescent="0.35">
      <c r="Y984" s="158">
        <f t="shared" si="15"/>
        <v>0</v>
      </c>
    </row>
    <row r="985" spans="25:25" x14ac:dyDescent="0.35">
      <c r="Y985" s="158">
        <f t="shared" si="15"/>
        <v>0</v>
      </c>
    </row>
    <row r="986" spans="25:25" x14ac:dyDescent="0.35">
      <c r="Y986" s="158">
        <f t="shared" si="15"/>
        <v>0</v>
      </c>
    </row>
    <row r="987" spans="25:25" x14ac:dyDescent="0.35">
      <c r="Y987" s="158">
        <f t="shared" si="15"/>
        <v>0</v>
      </c>
    </row>
    <row r="988" spans="25:25" x14ac:dyDescent="0.35">
      <c r="Y988" s="158">
        <f t="shared" si="15"/>
        <v>0</v>
      </c>
    </row>
    <row r="989" spans="25:25" x14ac:dyDescent="0.35">
      <c r="Y989" s="158">
        <f t="shared" si="15"/>
        <v>0</v>
      </c>
    </row>
    <row r="990" spans="25:25" x14ac:dyDescent="0.35">
      <c r="Y990" s="158">
        <f t="shared" si="15"/>
        <v>0</v>
      </c>
    </row>
    <row r="991" spans="25:25" x14ac:dyDescent="0.35">
      <c r="Y991" s="158">
        <f t="shared" si="15"/>
        <v>0</v>
      </c>
    </row>
    <row r="992" spans="25:25" x14ac:dyDescent="0.35">
      <c r="Y992" s="158">
        <f t="shared" si="15"/>
        <v>0</v>
      </c>
    </row>
    <row r="993" spans="25:25" x14ac:dyDescent="0.35">
      <c r="Y993" s="158">
        <f t="shared" si="15"/>
        <v>0</v>
      </c>
    </row>
    <row r="994" spans="25:25" x14ac:dyDescent="0.35">
      <c r="Y994" s="158">
        <f t="shared" si="15"/>
        <v>0</v>
      </c>
    </row>
    <row r="995" spans="25:25" x14ac:dyDescent="0.35">
      <c r="Y995" s="158">
        <f t="shared" si="15"/>
        <v>0</v>
      </c>
    </row>
    <row r="996" spans="25:25" x14ac:dyDescent="0.35">
      <c r="Y996" s="158">
        <f t="shared" si="15"/>
        <v>0</v>
      </c>
    </row>
    <row r="997" spans="25:25" x14ac:dyDescent="0.35">
      <c r="Y997" s="158">
        <f t="shared" si="15"/>
        <v>0</v>
      </c>
    </row>
    <row r="998" spans="25:25" x14ac:dyDescent="0.35">
      <c r="Y998" s="158">
        <f t="shared" si="15"/>
        <v>0</v>
      </c>
    </row>
    <row r="999" spans="25:25" x14ac:dyDescent="0.35">
      <c r="Y999" s="158">
        <f t="shared" si="15"/>
        <v>0</v>
      </c>
    </row>
    <row r="1000" spans="25:25" x14ac:dyDescent="0.35">
      <c r="Y1000" s="158">
        <f t="shared" si="15"/>
        <v>0</v>
      </c>
    </row>
    <row r="1001" spans="25:25" x14ac:dyDescent="0.35">
      <c r="Y1001" s="158">
        <f t="shared" si="15"/>
        <v>0</v>
      </c>
    </row>
    <row r="1002" spans="25:25" x14ac:dyDescent="0.35">
      <c r="Y1002" s="158">
        <f t="shared" si="15"/>
        <v>0</v>
      </c>
    </row>
    <row r="1003" spans="25:25" x14ac:dyDescent="0.35">
      <c r="Y1003" s="158">
        <f t="shared" si="15"/>
        <v>0</v>
      </c>
    </row>
    <row r="1004" spans="25:25" x14ac:dyDescent="0.35">
      <c r="Y1004" s="158">
        <f t="shared" si="15"/>
        <v>0</v>
      </c>
    </row>
    <row r="1005" spans="25:25" x14ac:dyDescent="0.35">
      <c r="Y1005" s="158">
        <f t="shared" si="15"/>
        <v>0</v>
      </c>
    </row>
    <row r="1006" spans="25:25" x14ac:dyDescent="0.35">
      <c r="Y1006" s="158">
        <f t="shared" si="15"/>
        <v>0</v>
      </c>
    </row>
    <row r="1007" spans="25:25" x14ac:dyDescent="0.35">
      <c r="Y1007" s="158">
        <f t="shared" si="15"/>
        <v>0</v>
      </c>
    </row>
    <row r="1008" spans="25:25" x14ac:dyDescent="0.35">
      <c r="Y1008" s="158">
        <f t="shared" si="15"/>
        <v>0</v>
      </c>
    </row>
    <row r="1009" spans="25:25" x14ac:dyDescent="0.35">
      <c r="Y1009" s="158">
        <f t="shared" si="15"/>
        <v>0</v>
      </c>
    </row>
    <row r="1010" spans="25:25" x14ac:dyDescent="0.35">
      <c r="Y1010" s="158">
        <f t="shared" si="15"/>
        <v>0</v>
      </c>
    </row>
    <row r="1011" spans="25:25" x14ac:dyDescent="0.35">
      <c r="Y1011" s="158">
        <f t="shared" si="15"/>
        <v>0</v>
      </c>
    </row>
    <row r="1012" spans="25:25" x14ac:dyDescent="0.35">
      <c r="Y1012" s="158">
        <f t="shared" si="15"/>
        <v>0</v>
      </c>
    </row>
    <row r="1013" spans="25:25" x14ac:dyDescent="0.35">
      <c r="Y1013" s="158">
        <f t="shared" si="15"/>
        <v>0</v>
      </c>
    </row>
    <row r="1014" spans="25:25" x14ac:dyDescent="0.35">
      <c r="Y1014" s="158">
        <f t="shared" si="15"/>
        <v>0</v>
      </c>
    </row>
    <row r="1015" spans="25:25" x14ac:dyDescent="0.35">
      <c r="Y1015" s="158">
        <f t="shared" si="15"/>
        <v>0</v>
      </c>
    </row>
    <row r="1016" spans="25:25" x14ac:dyDescent="0.35">
      <c r="Y1016" s="158">
        <f t="shared" si="15"/>
        <v>0</v>
      </c>
    </row>
    <row r="1017" spans="25:25" x14ac:dyDescent="0.35">
      <c r="Y1017" s="158">
        <f t="shared" si="15"/>
        <v>0</v>
      </c>
    </row>
    <row r="1018" spans="25:25" x14ac:dyDescent="0.35">
      <c r="Y1018" s="158">
        <f t="shared" si="15"/>
        <v>0</v>
      </c>
    </row>
    <row r="1019" spans="25:25" x14ac:dyDescent="0.35">
      <c r="Y1019" s="158">
        <f t="shared" si="15"/>
        <v>0</v>
      </c>
    </row>
    <row r="1020" spans="25:25" x14ac:dyDescent="0.35">
      <c r="Y1020" s="158">
        <f t="shared" si="15"/>
        <v>0</v>
      </c>
    </row>
    <row r="1021" spans="25:25" x14ac:dyDescent="0.35">
      <c r="Y1021" s="158">
        <f t="shared" si="15"/>
        <v>0</v>
      </c>
    </row>
    <row r="1022" spans="25:25" x14ac:dyDescent="0.35">
      <c r="Y1022" s="158">
        <f t="shared" si="15"/>
        <v>0</v>
      </c>
    </row>
    <row r="1023" spans="25:25" x14ac:dyDescent="0.35">
      <c r="Y1023" s="158">
        <f t="shared" si="15"/>
        <v>0</v>
      </c>
    </row>
    <row r="1024" spans="25:25" x14ac:dyDescent="0.35">
      <c r="Y1024" s="158">
        <f t="shared" si="15"/>
        <v>0</v>
      </c>
    </row>
    <row r="1025" spans="25:25" x14ac:dyDescent="0.35">
      <c r="Y1025" s="158">
        <f t="shared" si="15"/>
        <v>0</v>
      </c>
    </row>
    <row r="1026" spans="25:25" x14ac:dyDescent="0.35">
      <c r="Y1026" s="158">
        <f t="shared" si="15"/>
        <v>0</v>
      </c>
    </row>
    <row r="1027" spans="25:25" x14ac:dyDescent="0.35">
      <c r="Y1027" s="158">
        <f t="shared" ref="Y1027:Y1090" si="16">IF(X1027 &lt;=  N1027 + 30, 0, U1027 * 12% * ((X1027 - (N1027 + 30)) / 365))</f>
        <v>0</v>
      </c>
    </row>
    <row r="1028" spans="25:25" x14ac:dyDescent="0.35">
      <c r="Y1028" s="158">
        <f t="shared" si="16"/>
        <v>0</v>
      </c>
    </row>
    <row r="1029" spans="25:25" x14ac:dyDescent="0.35">
      <c r="Y1029" s="158">
        <f t="shared" si="16"/>
        <v>0</v>
      </c>
    </row>
    <row r="1030" spans="25:25" x14ac:dyDescent="0.35">
      <c r="Y1030" s="158">
        <f t="shared" si="16"/>
        <v>0</v>
      </c>
    </row>
    <row r="1031" spans="25:25" x14ac:dyDescent="0.35">
      <c r="Y1031" s="158">
        <f t="shared" si="16"/>
        <v>0</v>
      </c>
    </row>
    <row r="1032" spans="25:25" x14ac:dyDescent="0.35">
      <c r="Y1032" s="158">
        <f t="shared" si="16"/>
        <v>0</v>
      </c>
    </row>
    <row r="1033" spans="25:25" x14ac:dyDescent="0.35">
      <c r="Y1033" s="158">
        <f t="shared" si="16"/>
        <v>0</v>
      </c>
    </row>
    <row r="1034" spans="25:25" x14ac:dyDescent="0.35">
      <c r="Y1034" s="158">
        <f t="shared" si="16"/>
        <v>0</v>
      </c>
    </row>
    <row r="1035" spans="25:25" x14ac:dyDescent="0.35">
      <c r="Y1035" s="158">
        <f t="shared" si="16"/>
        <v>0</v>
      </c>
    </row>
    <row r="1036" spans="25:25" x14ac:dyDescent="0.35">
      <c r="Y1036" s="158">
        <f t="shared" si="16"/>
        <v>0</v>
      </c>
    </row>
    <row r="1037" spans="25:25" x14ac:dyDescent="0.35">
      <c r="Y1037" s="158">
        <f t="shared" si="16"/>
        <v>0</v>
      </c>
    </row>
    <row r="1038" spans="25:25" x14ac:dyDescent="0.35">
      <c r="Y1038" s="158">
        <f t="shared" si="16"/>
        <v>0</v>
      </c>
    </row>
    <row r="1039" spans="25:25" x14ac:dyDescent="0.35">
      <c r="Y1039" s="158">
        <f t="shared" si="16"/>
        <v>0</v>
      </c>
    </row>
    <row r="1040" spans="25:25" x14ac:dyDescent="0.35">
      <c r="Y1040" s="158">
        <f t="shared" si="16"/>
        <v>0</v>
      </c>
    </row>
    <row r="1041" spans="25:25" x14ac:dyDescent="0.35">
      <c r="Y1041" s="158">
        <f t="shared" si="16"/>
        <v>0</v>
      </c>
    </row>
    <row r="1042" spans="25:25" x14ac:dyDescent="0.35">
      <c r="Y1042" s="158">
        <f t="shared" si="16"/>
        <v>0</v>
      </c>
    </row>
    <row r="1043" spans="25:25" x14ac:dyDescent="0.35">
      <c r="Y1043" s="158">
        <f t="shared" si="16"/>
        <v>0</v>
      </c>
    </row>
    <row r="1044" spans="25:25" x14ac:dyDescent="0.35">
      <c r="Y1044" s="158">
        <f t="shared" si="16"/>
        <v>0</v>
      </c>
    </row>
    <row r="1045" spans="25:25" x14ac:dyDescent="0.35">
      <c r="Y1045" s="158">
        <f t="shared" si="16"/>
        <v>0</v>
      </c>
    </row>
    <row r="1046" spans="25:25" x14ac:dyDescent="0.35">
      <c r="Y1046" s="158">
        <f t="shared" si="16"/>
        <v>0</v>
      </c>
    </row>
    <row r="1047" spans="25:25" x14ac:dyDescent="0.35">
      <c r="Y1047" s="158">
        <f t="shared" si="16"/>
        <v>0</v>
      </c>
    </row>
    <row r="1048" spans="25:25" x14ac:dyDescent="0.35">
      <c r="Y1048" s="158">
        <f t="shared" si="16"/>
        <v>0</v>
      </c>
    </row>
    <row r="1049" spans="25:25" x14ac:dyDescent="0.35">
      <c r="Y1049" s="158">
        <f t="shared" si="16"/>
        <v>0</v>
      </c>
    </row>
    <row r="1050" spans="25:25" x14ac:dyDescent="0.35">
      <c r="Y1050" s="158">
        <f t="shared" si="16"/>
        <v>0</v>
      </c>
    </row>
    <row r="1051" spans="25:25" x14ac:dyDescent="0.35">
      <c r="Y1051" s="158">
        <f t="shared" si="16"/>
        <v>0</v>
      </c>
    </row>
    <row r="1052" spans="25:25" x14ac:dyDescent="0.35">
      <c r="Y1052" s="158">
        <f t="shared" si="16"/>
        <v>0</v>
      </c>
    </row>
    <row r="1053" spans="25:25" x14ac:dyDescent="0.35">
      <c r="Y1053" s="158">
        <f t="shared" si="16"/>
        <v>0</v>
      </c>
    </row>
    <row r="1054" spans="25:25" x14ac:dyDescent="0.35">
      <c r="Y1054" s="158">
        <f t="shared" si="16"/>
        <v>0</v>
      </c>
    </row>
    <row r="1055" spans="25:25" x14ac:dyDescent="0.35">
      <c r="Y1055" s="158">
        <f t="shared" si="16"/>
        <v>0</v>
      </c>
    </row>
    <row r="1056" spans="25:25" x14ac:dyDescent="0.35">
      <c r="Y1056" s="158">
        <f t="shared" si="16"/>
        <v>0</v>
      </c>
    </row>
    <row r="1057" spans="25:25" x14ac:dyDescent="0.35">
      <c r="Y1057" s="158">
        <f t="shared" si="16"/>
        <v>0</v>
      </c>
    </row>
    <row r="1058" spans="25:25" x14ac:dyDescent="0.35">
      <c r="Y1058" s="158">
        <f t="shared" si="16"/>
        <v>0</v>
      </c>
    </row>
    <row r="1059" spans="25:25" x14ac:dyDescent="0.35">
      <c r="Y1059" s="158">
        <f t="shared" si="16"/>
        <v>0</v>
      </c>
    </row>
    <row r="1060" spans="25:25" x14ac:dyDescent="0.35">
      <c r="Y1060" s="158">
        <f t="shared" si="16"/>
        <v>0</v>
      </c>
    </row>
    <row r="1061" spans="25:25" x14ac:dyDescent="0.35">
      <c r="Y1061" s="158">
        <f t="shared" si="16"/>
        <v>0</v>
      </c>
    </row>
    <row r="1062" spans="25:25" x14ac:dyDescent="0.35">
      <c r="Y1062" s="158">
        <f t="shared" si="16"/>
        <v>0</v>
      </c>
    </row>
    <row r="1063" spans="25:25" x14ac:dyDescent="0.35">
      <c r="Y1063" s="158">
        <f t="shared" si="16"/>
        <v>0</v>
      </c>
    </row>
    <row r="1064" spans="25:25" x14ac:dyDescent="0.35">
      <c r="Y1064" s="158">
        <f t="shared" si="16"/>
        <v>0</v>
      </c>
    </row>
    <row r="1065" spans="25:25" x14ac:dyDescent="0.35">
      <c r="Y1065" s="158">
        <f t="shared" si="16"/>
        <v>0</v>
      </c>
    </row>
    <row r="1066" spans="25:25" x14ac:dyDescent="0.35">
      <c r="Y1066" s="158">
        <f t="shared" si="16"/>
        <v>0</v>
      </c>
    </row>
    <row r="1067" spans="25:25" x14ac:dyDescent="0.35">
      <c r="Y1067" s="158">
        <f t="shared" si="16"/>
        <v>0</v>
      </c>
    </row>
    <row r="1068" spans="25:25" x14ac:dyDescent="0.35">
      <c r="Y1068" s="158">
        <f t="shared" si="16"/>
        <v>0</v>
      </c>
    </row>
    <row r="1069" spans="25:25" x14ac:dyDescent="0.35">
      <c r="Y1069" s="158">
        <f t="shared" si="16"/>
        <v>0</v>
      </c>
    </row>
    <row r="1070" spans="25:25" x14ac:dyDescent="0.35">
      <c r="Y1070" s="158">
        <f t="shared" si="16"/>
        <v>0</v>
      </c>
    </row>
    <row r="1071" spans="25:25" x14ac:dyDescent="0.35">
      <c r="Y1071" s="158">
        <f t="shared" si="16"/>
        <v>0</v>
      </c>
    </row>
    <row r="1072" spans="25:25" x14ac:dyDescent="0.35">
      <c r="Y1072" s="158">
        <f t="shared" si="16"/>
        <v>0</v>
      </c>
    </row>
    <row r="1073" spans="25:25" x14ac:dyDescent="0.35">
      <c r="Y1073" s="158">
        <f t="shared" si="16"/>
        <v>0</v>
      </c>
    </row>
    <row r="1074" spans="25:25" x14ac:dyDescent="0.35">
      <c r="Y1074" s="158">
        <f t="shared" si="16"/>
        <v>0</v>
      </c>
    </row>
    <row r="1075" spans="25:25" x14ac:dyDescent="0.35">
      <c r="Y1075" s="158">
        <f t="shared" si="16"/>
        <v>0</v>
      </c>
    </row>
    <row r="1076" spans="25:25" x14ac:dyDescent="0.35">
      <c r="Y1076" s="158">
        <f t="shared" si="16"/>
        <v>0</v>
      </c>
    </row>
    <row r="1077" spans="25:25" x14ac:dyDescent="0.35">
      <c r="Y1077" s="158">
        <f t="shared" si="16"/>
        <v>0</v>
      </c>
    </row>
    <row r="1078" spans="25:25" x14ac:dyDescent="0.35">
      <c r="Y1078" s="158">
        <f t="shared" si="16"/>
        <v>0</v>
      </c>
    </row>
    <row r="1079" spans="25:25" x14ac:dyDescent="0.35">
      <c r="Y1079" s="158">
        <f t="shared" si="16"/>
        <v>0</v>
      </c>
    </row>
    <row r="1080" spans="25:25" x14ac:dyDescent="0.35">
      <c r="Y1080" s="158">
        <f t="shared" si="16"/>
        <v>0</v>
      </c>
    </row>
    <row r="1081" spans="25:25" x14ac:dyDescent="0.35">
      <c r="Y1081" s="158">
        <f t="shared" si="16"/>
        <v>0</v>
      </c>
    </row>
    <row r="1082" spans="25:25" x14ac:dyDescent="0.35">
      <c r="Y1082" s="158">
        <f t="shared" si="16"/>
        <v>0</v>
      </c>
    </row>
    <row r="1083" spans="25:25" x14ac:dyDescent="0.35">
      <c r="Y1083" s="158">
        <f t="shared" si="16"/>
        <v>0</v>
      </c>
    </row>
    <row r="1084" spans="25:25" x14ac:dyDescent="0.35">
      <c r="Y1084" s="158">
        <f t="shared" si="16"/>
        <v>0</v>
      </c>
    </row>
    <row r="1085" spans="25:25" x14ac:dyDescent="0.35">
      <c r="Y1085" s="158">
        <f t="shared" si="16"/>
        <v>0</v>
      </c>
    </row>
    <row r="1086" spans="25:25" x14ac:dyDescent="0.35">
      <c r="Y1086" s="158">
        <f t="shared" si="16"/>
        <v>0</v>
      </c>
    </row>
    <row r="1087" spans="25:25" x14ac:dyDescent="0.35">
      <c r="Y1087" s="158">
        <f t="shared" si="16"/>
        <v>0</v>
      </c>
    </row>
    <row r="1088" spans="25:25" x14ac:dyDescent="0.35">
      <c r="Y1088" s="158">
        <f t="shared" si="16"/>
        <v>0</v>
      </c>
    </row>
    <row r="1089" spans="25:25" x14ac:dyDescent="0.35">
      <c r="Y1089" s="158">
        <f t="shared" si="16"/>
        <v>0</v>
      </c>
    </row>
    <row r="1090" spans="25:25" x14ac:dyDescent="0.35">
      <c r="Y1090" s="158">
        <f t="shared" si="16"/>
        <v>0</v>
      </c>
    </row>
    <row r="1091" spans="25:25" x14ac:dyDescent="0.35">
      <c r="Y1091" s="158">
        <f t="shared" ref="Y1091:Y1154" si="17">IF(X1091 &lt;=  N1091 + 30, 0, U1091 * 12% * ((X1091 - (N1091 + 30)) / 365))</f>
        <v>0</v>
      </c>
    </row>
    <row r="1092" spans="25:25" x14ac:dyDescent="0.35">
      <c r="Y1092" s="158">
        <f t="shared" si="17"/>
        <v>0</v>
      </c>
    </row>
    <row r="1093" spans="25:25" x14ac:dyDescent="0.35">
      <c r="Y1093" s="158">
        <f t="shared" si="17"/>
        <v>0</v>
      </c>
    </row>
    <row r="1094" spans="25:25" x14ac:dyDescent="0.35">
      <c r="Y1094" s="158">
        <f t="shared" si="17"/>
        <v>0</v>
      </c>
    </row>
    <row r="1095" spans="25:25" x14ac:dyDescent="0.35">
      <c r="Y1095" s="158">
        <f t="shared" si="17"/>
        <v>0</v>
      </c>
    </row>
    <row r="1096" spans="25:25" x14ac:dyDescent="0.35">
      <c r="Y1096" s="158">
        <f t="shared" si="17"/>
        <v>0</v>
      </c>
    </row>
    <row r="1097" spans="25:25" x14ac:dyDescent="0.35">
      <c r="Y1097" s="158">
        <f t="shared" si="17"/>
        <v>0</v>
      </c>
    </row>
    <row r="1098" spans="25:25" x14ac:dyDescent="0.35">
      <c r="Y1098" s="158">
        <f t="shared" si="17"/>
        <v>0</v>
      </c>
    </row>
    <row r="1099" spans="25:25" x14ac:dyDescent="0.35">
      <c r="Y1099" s="158">
        <f t="shared" si="17"/>
        <v>0</v>
      </c>
    </row>
    <row r="1100" spans="25:25" x14ac:dyDescent="0.35">
      <c r="Y1100" s="158">
        <f t="shared" si="17"/>
        <v>0</v>
      </c>
    </row>
    <row r="1101" spans="25:25" x14ac:dyDescent="0.35">
      <c r="Y1101" s="158">
        <f t="shared" si="17"/>
        <v>0</v>
      </c>
    </row>
    <row r="1102" spans="25:25" x14ac:dyDescent="0.35">
      <c r="Y1102" s="158">
        <f t="shared" si="17"/>
        <v>0</v>
      </c>
    </row>
    <row r="1103" spans="25:25" x14ac:dyDescent="0.35">
      <c r="Y1103" s="158">
        <f t="shared" si="17"/>
        <v>0</v>
      </c>
    </row>
    <row r="1104" spans="25:25" x14ac:dyDescent="0.35">
      <c r="Y1104" s="158">
        <f t="shared" si="17"/>
        <v>0</v>
      </c>
    </row>
    <row r="1105" spans="25:25" x14ac:dyDescent="0.35">
      <c r="Y1105" s="158">
        <f t="shared" si="17"/>
        <v>0</v>
      </c>
    </row>
    <row r="1106" spans="25:25" x14ac:dyDescent="0.35">
      <c r="Y1106" s="158">
        <f t="shared" si="17"/>
        <v>0</v>
      </c>
    </row>
    <row r="1107" spans="25:25" x14ac:dyDescent="0.35">
      <c r="Y1107" s="158">
        <f t="shared" si="17"/>
        <v>0</v>
      </c>
    </row>
    <row r="1108" spans="25:25" x14ac:dyDescent="0.35">
      <c r="Y1108" s="158">
        <f t="shared" si="17"/>
        <v>0</v>
      </c>
    </row>
    <row r="1109" spans="25:25" x14ac:dyDescent="0.35">
      <c r="Y1109" s="158">
        <f t="shared" si="17"/>
        <v>0</v>
      </c>
    </row>
    <row r="1110" spans="25:25" x14ac:dyDescent="0.35">
      <c r="Y1110" s="158">
        <f t="shared" si="17"/>
        <v>0</v>
      </c>
    </row>
    <row r="1111" spans="25:25" x14ac:dyDescent="0.35">
      <c r="Y1111" s="158">
        <f t="shared" si="17"/>
        <v>0</v>
      </c>
    </row>
    <row r="1112" spans="25:25" x14ac:dyDescent="0.35">
      <c r="Y1112" s="158">
        <f t="shared" si="17"/>
        <v>0</v>
      </c>
    </row>
    <row r="1113" spans="25:25" x14ac:dyDescent="0.35">
      <c r="Y1113" s="158">
        <f t="shared" si="17"/>
        <v>0</v>
      </c>
    </row>
    <row r="1114" spans="25:25" x14ac:dyDescent="0.35">
      <c r="Y1114" s="158">
        <f t="shared" si="17"/>
        <v>0</v>
      </c>
    </row>
    <row r="1115" spans="25:25" x14ac:dyDescent="0.35">
      <c r="Y1115" s="158">
        <f t="shared" si="17"/>
        <v>0</v>
      </c>
    </row>
    <row r="1116" spans="25:25" x14ac:dyDescent="0.35">
      <c r="Y1116" s="158">
        <f t="shared" si="17"/>
        <v>0</v>
      </c>
    </row>
    <row r="1117" spans="25:25" x14ac:dyDescent="0.35">
      <c r="Y1117" s="158">
        <f t="shared" si="17"/>
        <v>0</v>
      </c>
    </row>
    <row r="1118" spans="25:25" x14ac:dyDescent="0.35">
      <c r="Y1118" s="158">
        <f t="shared" si="17"/>
        <v>0</v>
      </c>
    </row>
    <row r="1119" spans="25:25" x14ac:dyDescent="0.35">
      <c r="Y1119" s="158">
        <f t="shared" si="17"/>
        <v>0</v>
      </c>
    </row>
    <row r="1120" spans="25:25" x14ac:dyDescent="0.35">
      <c r="Y1120" s="158">
        <f t="shared" si="17"/>
        <v>0</v>
      </c>
    </row>
    <row r="1121" spans="25:25" x14ac:dyDescent="0.35">
      <c r="Y1121" s="158">
        <f t="shared" si="17"/>
        <v>0</v>
      </c>
    </row>
    <row r="1122" spans="25:25" x14ac:dyDescent="0.35">
      <c r="Y1122" s="158">
        <f t="shared" si="17"/>
        <v>0</v>
      </c>
    </row>
    <row r="1123" spans="25:25" x14ac:dyDescent="0.35">
      <c r="Y1123" s="158">
        <f t="shared" si="17"/>
        <v>0</v>
      </c>
    </row>
    <row r="1124" spans="25:25" x14ac:dyDescent="0.35">
      <c r="Y1124" s="158">
        <f t="shared" si="17"/>
        <v>0</v>
      </c>
    </row>
    <row r="1125" spans="25:25" x14ac:dyDescent="0.35">
      <c r="Y1125" s="158">
        <f t="shared" si="17"/>
        <v>0</v>
      </c>
    </row>
    <row r="1126" spans="25:25" x14ac:dyDescent="0.35">
      <c r="Y1126" s="158">
        <f t="shared" si="17"/>
        <v>0</v>
      </c>
    </row>
    <row r="1127" spans="25:25" x14ac:dyDescent="0.35">
      <c r="Y1127" s="158">
        <f t="shared" si="17"/>
        <v>0</v>
      </c>
    </row>
    <row r="1128" spans="25:25" x14ac:dyDescent="0.35">
      <c r="Y1128" s="158">
        <f t="shared" si="17"/>
        <v>0</v>
      </c>
    </row>
    <row r="1129" spans="25:25" x14ac:dyDescent="0.35">
      <c r="Y1129" s="158">
        <f t="shared" si="17"/>
        <v>0</v>
      </c>
    </row>
    <row r="1130" spans="25:25" x14ac:dyDescent="0.35">
      <c r="Y1130" s="158">
        <f t="shared" si="17"/>
        <v>0</v>
      </c>
    </row>
    <row r="1131" spans="25:25" x14ac:dyDescent="0.35">
      <c r="Y1131" s="158">
        <f t="shared" si="17"/>
        <v>0</v>
      </c>
    </row>
    <row r="1132" spans="25:25" x14ac:dyDescent="0.35">
      <c r="Y1132" s="158">
        <f t="shared" si="17"/>
        <v>0</v>
      </c>
    </row>
    <row r="1133" spans="25:25" x14ac:dyDescent="0.35">
      <c r="Y1133" s="158">
        <f t="shared" si="17"/>
        <v>0</v>
      </c>
    </row>
    <row r="1134" spans="25:25" x14ac:dyDescent="0.35">
      <c r="Y1134" s="158">
        <f t="shared" si="17"/>
        <v>0</v>
      </c>
    </row>
    <row r="1135" spans="25:25" x14ac:dyDescent="0.35">
      <c r="Y1135" s="158">
        <f t="shared" si="17"/>
        <v>0</v>
      </c>
    </row>
    <row r="1136" spans="25:25" x14ac:dyDescent="0.35">
      <c r="Y1136" s="158">
        <f t="shared" si="17"/>
        <v>0</v>
      </c>
    </row>
    <row r="1137" spans="25:25" x14ac:dyDescent="0.35">
      <c r="Y1137" s="158">
        <f t="shared" si="17"/>
        <v>0</v>
      </c>
    </row>
    <row r="1138" spans="25:25" x14ac:dyDescent="0.35">
      <c r="Y1138" s="158">
        <f t="shared" si="17"/>
        <v>0</v>
      </c>
    </row>
    <row r="1139" spans="25:25" x14ac:dyDescent="0.35">
      <c r="Y1139" s="158">
        <f t="shared" si="17"/>
        <v>0</v>
      </c>
    </row>
    <row r="1140" spans="25:25" x14ac:dyDescent="0.35">
      <c r="Y1140" s="158">
        <f t="shared" si="17"/>
        <v>0</v>
      </c>
    </row>
    <row r="1141" spans="25:25" x14ac:dyDescent="0.35">
      <c r="Y1141" s="158">
        <f t="shared" si="17"/>
        <v>0</v>
      </c>
    </row>
    <row r="1142" spans="25:25" x14ac:dyDescent="0.35">
      <c r="Y1142" s="158">
        <f t="shared" si="17"/>
        <v>0</v>
      </c>
    </row>
    <row r="1143" spans="25:25" x14ac:dyDescent="0.35">
      <c r="Y1143" s="158">
        <f t="shared" si="17"/>
        <v>0</v>
      </c>
    </row>
    <row r="1144" spans="25:25" x14ac:dyDescent="0.35">
      <c r="Y1144" s="158">
        <f t="shared" si="17"/>
        <v>0</v>
      </c>
    </row>
    <row r="1145" spans="25:25" x14ac:dyDescent="0.35">
      <c r="Y1145" s="158">
        <f t="shared" si="17"/>
        <v>0</v>
      </c>
    </row>
    <row r="1146" spans="25:25" x14ac:dyDescent="0.35">
      <c r="Y1146" s="158">
        <f t="shared" si="17"/>
        <v>0</v>
      </c>
    </row>
    <row r="1147" spans="25:25" x14ac:dyDescent="0.35">
      <c r="Y1147" s="158">
        <f t="shared" si="17"/>
        <v>0</v>
      </c>
    </row>
    <row r="1148" spans="25:25" x14ac:dyDescent="0.35">
      <c r="Y1148" s="158">
        <f t="shared" si="17"/>
        <v>0</v>
      </c>
    </row>
    <row r="1149" spans="25:25" x14ac:dyDescent="0.35">
      <c r="Y1149" s="158">
        <f t="shared" si="17"/>
        <v>0</v>
      </c>
    </row>
    <row r="1150" spans="25:25" x14ac:dyDescent="0.35">
      <c r="Y1150" s="158">
        <f t="shared" si="17"/>
        <v>0</v>
      </c>
    </row>
    <row r="1151" spans="25:25" x14ac:dyDescent="0.35">
      <c r="Y1151" s="158">
        <f t="shared" si="17"/>
        <v>0</v>
      </c>
    </row>
    <row r="1152" spans="25:25" x14ac:dyDescent="0.35">
      <c r="Y1152" s="158">
        <f t="shared" si="17"/>
        <v>0</v>
      </c>
    </row>
    <row r="1153" spans="25:25" x14ac:dyDescent="0.35">
      <c r="Y1153" s="158">
        <f t="shared" si="17"/>
        <v>0</v>
      </c>
    </row>
    <row r="1154" spans="25:25" x14ac:dyDescent="0.35">
      <c r="Y1154" s="158">
        <f t="shared" si="17"/>
        <v>0</v>
      </c>
    </row>
    <row r="1155" spans="25:25" x14ac:dyDescent="0.35">
      <c r="Y1155" s="158">
        <f t="shared" ref="Y1155:Y1218" si="18">IF(X1155 &lt;=  N1155 + 30, 0, U1155 * 12% * ((X1155 - (N1155 + 30)) / 365))</f>
        <v>0</v>
      </c>
    </row>
    <row r="1156" spans="25:25" x14ac:dyDescent="0.35">
      <c r="Y1156" s="158">
        <f t="shared" si="18"/>
        <v>0</v>
      </c>
    </row>
    <row r="1157" spans="25:25" x14ac:dyDescent="0.35">
      <c r="Y1157" s="158">
        <f t="shared" si="18"/>
        <v>0</v>
      </c>
    </row>
    <row r="1158" spans="25:25" x14ac:dyDescent="0.35">
      <c r="Y1158" s="158">
        <f t="shared" si="18"/>
        <v>0</v>
      </c>
    </row>
    <row r="1159" spans="25:25" x14ac:dyDescent="0.35">
      <c r="Y1159" s="158">
        <f t="shared" si="18"/>
        <v>0</v>
      </c>
    </row>
    <row r="1160" spans="25:25" x14ac:dyDescent="0.35">
      <c r="Y1160" s="158">
        <f t="shared" si="18"/>
        <v>0</v>
      </c>
    </row>
    <row r="1161" spans="25:25" x14ac:dyDescent="0.35">
      <c r="Y1161" s="158">
        <f t="shared" si="18"/>
        <v>0</v>
      </c>
    </row>
    <row r="1162" spans="25:25" x14ac:dyDescent="0.35">
      <c r="Y1162" s="158">
        <f t="shared" si="18"/>
        <v>0</v>
      </c>
    </row>
    <row r="1163" spans="25:25" x14ac:dyDescent="0.35">
      <c r="Y1163" s="158">
        <f t="shared" si="18"/>
        <v>0</v>
      </c>
    </row>
    <row r="1164" spans="25:25" x14ac:dyDescent="0.35">
      <c r="Y1164" s="158">
        <f t="shared" si="18"/>
        <v>0</v>
      </c>
    </row>
    <row r="1165" spans="25:25" x14ac:dyDescent="0.35">
      <c r="Y1165" s="158">
        <f t="shared" si="18"/>
        <v>0</v>
      </c>
    </row>
    <row r="1166" spans="25:25" x14ac:dyDescent="0.35">
      <c r="Y1166" s="158">
        <f t="shared" si="18"/>
        <v>0</v>
      </c>
    </row>
    <row r="1167" spans="25:25" x14ac:dyDescent="0.35">
      <c r="Y1167" s="158">
        <f t="shared" si="18"/>
        <v>0</v>
      </c>
    </row>
    <row r="1168" spans="25:25" x14ac:dyDescent="0.35">
      <c r="Y1168" s="158">
        <f t="shared" si="18"/>
        <v>0</v>
      </c>
    </row>
    <row r="1169" spans="25:25" x14ac:dyDescent="0.35">
      <c r="Y1169" s="158">
        <f t="shared" si="18"/>
        <v>0</v>
      </c>
    </row>
    <row r="1170" spans="25:25" x14ac:dyDescent="0.35">
      <c r="Y1170" s="158">
        <f t="shared" si="18"/>
        <v>0</v>
      </c>
    </row>
    <row r="1171" spans="25:25" x14ac:dyDescent="0.35">
      <c r="Y1171" s="158">
        <f t="shared" si="18"/>
        <v>0</v>
      </c>
    </row>
    <row r="1172" spans="25:25" x14ac:dyDescent="0.35">
      <c r="Y1172" s="158">
        <f t="shared" si="18"/>
        <v>0</v>
      </c>
    </row>
    <row r="1173" spans="25:25" x14ac:dyDescent="0.35">
      <c r="Y1173" s="158">
        <f t="shared" si="18"/>
        <v>0</v>
      </c>
    </row>
    <row r="1174" spans="25:25" x14ac:dyDescent="0.35">
      <c r="Y1174" s="158">
        <f t="shared" si="18"/>
        <v>0</v>
      </c>
    </row>
    <row r="1175" spans="25:25" x14ac:dyDescent="0.35">
      <c r="Y1175" s="158">
        <f t="shared" si="18"/>
        <v>0</v>
      </c>
    </row>
    <row r="1176" spans="25:25" x14ac:dyDescent="0.35">
      <c r="Y1176" s="158">
        <f t="shared" si="18"/>
        <v>0</v>
      </c>
    </row>
    <row r="1177" spans="25:25" x14ac:dyDescent="0.35">
      <c r="Y1177" s="158">
        <f t="shared" si="18"/>
        <v>0</v>
      </c>
    </row>
    <row r="1178" spans="25:25" x14ac:dyDescent="0.35">
      <c r="Y1178" s="158">
        <f t="shared" si="18"/>
        <v>0</v>
      </c>
    </row>
    <row r="1179" spans="25:25" x14ac:dyDescent="0.35">
      <c r="Y1179" s="158">
        <f t="shared" si="18"/>
        <v>0</v>
      </c>
    </row>
    <row r="1180" spans="25:25" x14ac:dyDescent="0.35">
      <c r="Y1180" s="158">
        <f t="shared" si="18"/>
        <v>0</v>
      </c>
    </row>
    <row r="1181" spans="25:25" x14ac:dyDescent="0.35">
      <c r="Y1181" s="158">
        <f t="shared" si="18"/>
        <v>0</v>
      </c>
    </row>
    <row r="1182" spans="25:25" x14ac:dyDescent="0.35">
      <c r="Y1182" s="158">
        <f t="shared" si="18"/>
        <v>0</v>
      </c>
    </row>
    <row r="1183" spans="25:25" x14ac:dyDescent="0.35">
      <c r="Y1183" s="158">
        <f t="shared" si="18"/>
        <v>0</v>
      </c>
    </row>
    <row r="1184" spans="25:25" x14ac:dyDescent="0.35">
      <c r="Y1184" s="158">
        <f t="shared" si="18"/>
        <v>0</v>
      </c>
    </row>
    <row r="1185" spans="25:25" x14ac:dyDescent="0.35">
      <c r="Y1185" s="158">
        <f t="shared" si="18"/>
        <v>0</v>
      </c>
    </row>
    <row r="1186" spans="25:25" x14ac:dyDescent="0.35">
      <c r="Y1186" s="158">
        <f t="shared" si="18"/>
        <v>0</v>
      </c>
    </row>
    <row r="1187" spans="25:25" x14ac:dyDescent="0.35">
      <c r="Y1187" s="158">
        <f t="shared" si="18"/>
        <v>0</v>
      </c>
    </row>
    <row r="1188" spans="25:25" x14ac:dyDescent="0.35">
      <c r="Y1188" s="158">
        <f t="shared" si="18"/>
        <v>0</v>
      </c>
    </row>
    <row r="1189" spans="25:25" x14ac:dyDescent="0.35">
      <c r="Y1189" s="158">
        <f t="shared" si="18"/>
        <v>0</v>
      </c>
    </row>
    <row r="1190" spans="25:25" x14ac:dyDescent="0.35">
      <c r="Y1190" s="158">
        <f t="shared" si="18"/>
        <v>0</v>
      </c>
    </row>
    <row r="1191" spans="25:25" x14ac:dyDescent="0.35">
      <c r="Y1191" s="158">
        <f t="shared" si="18"/>
        <v>0</v>
      </c>
    </row>
    <row r="1192" spans="25:25" x14ac:dyDescent="0.35">
      <c r="Y1192" s="158">
        <f t="shared" si="18"/>
        <v>0</v>
      </c>
    </row>
    <row r="1193" spans="25:25" x14ac:dyDescent="0.35">
      <c r="Y1193" s="158">
        <f t="shared" si="18"/>
        <v>0</v>
      </c>
    </row>
    <row r="1194" spans="25:25" x14ac:dyDescent="0.35">
      <c r="Y1194" s="158">
        <f t="shared" si="18"/>
        <v>0</v>
      </c>
    </row>
    <row r="1195" spans="25:25" x14ac:dyDescent="0.35">
      <c r="Y1195" s="158">
        <f t="shared" si="18"/>
        <v>0</v>
      </c>
    </row>
    <row r="1196" spans="25:25" x14ac:dyDescent="0.35">
      <c r="Y1196" s="158">
        <f t="shared" si="18"/>
        <v>0</v>
      </c>
    </row>
    <row r="1197" spans="25:25" x14ac:dyDescent="0.35">
      <c r="Y1197" s="158">
        <f t="shared" si="18"/>
        <v>0</v>
      </c>
    </row>
    <row r="1198" spans="25:25" x14ac:dyDescent="0.35">
      <c r="Y1198" s="158">
        <f t="shared" si="18"/>
        <v>0</v>
      </c>
    </row>
    <row r="1199" spans="25:25" x14ac:dyDescent="0.35">
      <c r="Y1199" s="158">
        <f t="shared" si="18"/>
        <v>0</v>
      </c>
    </row>
    <row r="1200" spans="25:25" x14ac:dyDescent="0.35">
      <c r="Y1200" s="158">
        <f t="shared" si="18"/>
        <v>0</v>
      </c>
    </row>
    <row r="1201" spans="25:25" x14ac:dyDescent="0.35">
      <c r="Y1201" s="158">
        <f t="shared" si="18"/>
        <v>0</v>
      </c>
    </row>
    <row r="1202" spans="25:25" x14ac:dyDescent="0.35">
      <c r="Y1202" s="158">
        <f t="shared" si="18"/>
        <v>0</v>
      </c>
    </row>
    <row r="1203" spans="25:25" x14ac:dyDescent="0.35">
      <c r="Y1203" s="158">
        <f t="shared" si="18"/>
        <v>0</v>
      </c>
    </row>
    <row r="1204" spans="25:25" x14ac:dyDescent="0.35">
      <c r="Y1204" s="158">
        <f t="shared" si="18"/>
        <v>0</v>
      </c>
    </row>
    <row r="1205" spans="25:25" x14ac:dyDescent="0.35">
      <c r="Y1205" s="158">
        <f t="shared" si="18"/>
        <v>0</v>
      </c>
    </row>
    <row r="1206" spans="25:25" x14ac:dyDescent="0.35">
      <c r="Y1206" s="158">
        <f t="shared" si="18"/>
        <v>0</v>
      </c>
    </row>
    <row r="1207" spans="25:25" x14ac:dyDescent="0.35">
      <c r="Y1207" s="158">
        <f t="shared" si="18"/>
        <v>0</v>
      </c>
    </row>
    <row r="1208" spans="25:25" x14ac:dyDescent="0.35">
      <c r="Y1208" s="158">
        <f t="shared" si="18"/>
        <v>0</v>
      </c>
    </row>
    <row r="1209" spans="25:25" x14ac:dyDescent="0.35">
      <c r="Y1209" s="158">
        <f t="shared" si="18"/>
        <v>0</v>
      </c>
    </row>
    <row r="1210" spans="25:25" x14ac:dyDescent="0.35">
      <c r="Y1210" s="158">
        <f t="shared" si="18"/>
        <v>0</v>
      </c>
    </row>
    <row r="1211" spans="25:25" x14ac:dyDescent="0.35">
      <c r="Y1211" s="158">
        <f t="shared" si="18"/>
        <v>0</v>
      </c>
    </row>
    <row r="1212" spans="25:25" x14ac:dyDescent="0.35">
      <c r="Y1212" s="158">
        <f t="shared" si="18"/>
        <v>0</v>
      </c>
    </row>
    <row r="1213" spans="25:25" x14ac:dyDescent="0.35">
      <c r="Y1213" s="158">
        <f t="shared" si="18"/>
        <v>0</v>
      </c>
    </row>
    <row r="1214" spans="25:25" x14ac:dyDescent="0.35">
      <c r="Y1214" s="158">
        <f t="shared" si="18"/>
        <v>0</v>
      </c>
    </row>
    <row r="1215" spans="25:25" x14ac:dyDescent="0.35">
      <c r="Y1215" s="158">
        <f t="shared" si="18"/>
        <v>0</v>
      </c>
    </row>
    <row r="1216" spans="25:25" x14ac:dyDescent="0.35">
      <c r="Y1216" s="158">
        <f t="shared" si="18"/>
        <v>0</v>
      </c>
    </row>
    <row r="1217" spans="25:25" x14ac:dyDescent="0.35">
      <c r="Y1217" s="158">
        <f t="shared" si="18"/>
        <v>0</v>
      </c>
    </row>
    <row r="1218" spans="25:25" x14ac:dyDescent="0.35">
      <c r="Y1218" s="158">
        <f t="shared" si="18"/>
        <v>0</v>
      </c>
    </row>
    <row r="1219" spans="25:25" x14ac:dyDescent="0.35">
      <c r="Y1219" s="158">
        <f t="shared" ref="Y1219:Y1282" si="19">IF(X1219 &lt;=  N1219 + 30, 0, U1219 * 12% * ((X1219 - (N1219 + 30)) / 365))</f>
        <v>0</v>
      </c>
    </row>
    <row r="1220" spans="25:25" x14ac:dyDescent="0.35">
      <c r="Y1220" s="158">
        <f t="shared" si="19"/>
        <v>0</v>
      </c>
    </row>
    <row r="1221" spans="25:25" x14ac:dyDescent="0.35">
      <c r="Y1221" s="158">
        <f t="shared" si="19"/>
        <v>0</v>
      </c>
    </row>
    <row r="1222" spans="25:25" x14ac:dyDescent="0.35">
      <c r="Y1222" s="158">
        <f t="shared" si="19"/>
        <v>0</v>
      </c>
    </row>
    <row r="1223" spans="25:25" x14ac:dyDescent="0.35">
      <c r="Y1223" s="158">
        <f t="shared" si="19"/>
        <v>0</v>
      </c>
    </row>
    <row r="1224" spans="25:25" x14ac:dyDescent="0.35">
      <c r="Y1224" s="158">
        <f t="shared" si="19"/>
        <v>0</v>
      </c>
    </row>
    <row r="1225" spans="25:25" x14ac:dyDescent="0.35">
      <c r="Y1225" s="158">
        <f t="shared" si="19"/>
        <v>0</v>
      </c>
    </row>
    <row r="1226" spans="25:25" x14ac:dyDescent="0.35">
      <c r="Y1226" s="158">
        <f t="shared" si="19"/>
        <v>0</v>
      </c>
    </row>
    <row r="1227" spans="25:25" x14ac:dyDescent="0.35">
      <c r="Y1227" s="158">
        <f t="shared" si="19"/>
        <v>0</v>
      </c>
    </row>
    <row r="1228" spans="25:25" x14ac:dyDescent="0.35">
      <c r="Y1228" s="158">
        <f t="shared" si="19"/>
        <v>0</v>
      </c>
    </row>
    <row r="1229" spans="25:25" x14ac:dyDescent="0.35">
      <c r="Y1229" s="158">
        <f t="shared" si="19"/>
        <v>0</v>
      </c>
    </row>
    <row r="1230" spans="25:25" x14ac:dyDescent="0.35">
      <c r="Y1230" s="158">
        <f t="shared" si="19"/>
        <v>0</v>
      </c>
    </row>
    <row r="1231" spans="25:25" x14ac:dyDescent="0.35">
      <c r="Y1231" s="158">
        <f t="shared" si="19"/>
        <v>0</v>
      </c>
    </row>
    <row r="1232" spans="25:25" x14ac:dyDescent="0.35">
      <c r="Y1232" s="158">
        <f t="shared" si="19"/>
        <v>0</v>
      </c>
    </row>
    <row r="1233" spans="25:25" x14ac:dyDescent="0.35">
      <c r="Y1233" s="158">
        <f t="shared" si="19"/>
        <v>0</v>
      </c>
    </row>
    <row r="1234" spans="25:25" x14ac:dyDescent="0.35">
      <c r="Y1234" s="158">
        <f t="shared" si="19"/>
        <v>0</v>
      </c>
    </row>
    <row r="1235" spans="25:25" x14ac:dyDescent="0.35">
      <c r="Y1235" s="158">
        <f t="shared" si="19"/>
        <v>0</v>
      </c>
    </row>
    <row r="1236" spans="25:25" x14ac:dyDescent="0.35">
      <c r="Y1236" s="158">
        <f t="shared" si="19"/>
        <v>0</v>
      </c>
    </row>
    <row r="1237" spans="25:25" x14ac:dyDescent="0.35">
      <c r="Y1237" s="158">
        <f t="shared" si="19"/>
        <v>0</v>
      </c>
    </row>
    <row r="1238" spans="25:25" x14ac:dyDescent="0.35">
      <c r="Y1238" s="158">
        <f t="shared" si="19"/>
        <v>0</v>
      </c>
    </row>
    <row r="1239" spans="25:25" x14ac:dyDescent="0.35">
      <c r="Y1239" s="158">
        <f t="shared" si="19"/>
        <v>0</v>
      </c>
    </row>
    <row r="1240" spans="25:25" x14ac:dyDescent="0.35">
      <c r="Y1240" s="158">
        <f t="shared" si="19"/>
        <v>0</v>
      </c>
    </row>
    <row r="1241" spans="25:25" x14ac:dyDescent="0.35">
      <c r="Y1241" s="158">
        <f t="shared" si="19"/>
        <v>0</v>
      </c>
    </row>
    <row r="1242" spans="25:25" x14ac:dyDescent="0.35">
      <c r="Y1242" s="158">
        <f t="shared" si="19"/>
        <v>0</v>
      </c>
    </row>
    <row r="1243" spans="25:25" x14ac:dyDescent="0.35">
      <c r="Y1243" s="158">
        <f t="shared" si="19"/>
        <v>0</v>
      </c>
    </row>
    <row r="1244" spans="25:25" x14ac:dyDescent="0.35">
      <c r="Y1244" s="158">
        <f t="shared" si="19"/>
        <v>0</v>
      </c>
    </row>
    <row r="1245" spans="25:25" x14ac:dyDescent="0.35">
      <c r="Y1245" s="158">
        <f t="shared" si="19"/>
        <v>0</v>
      </c>
    </row>
    <row r="1246" spans="25:25" x14ac:dyDescent="0.35">
      <c r="Y1246" s="158">
        <f t="shared" si="19"/>
        <v>0</v>
      </c>
    </row>
    <row r="1247" spans="25:25" x14ac:dyDescent="0.35">
      <c r="Y1247" s="158">
        <f t="shared" si="19"/>
        <v>0</v>
      </c>
    </row>
    <row r="1248" spans="25:25" x14ac:dyDescent="0.35">
      <c r="Y1248" s="158">
        <f t="shared" si="19"/>
        <v>0</v>
      </c>
    </row>
    <row r="1249" spans="25:25" x14ac:dyDescent="0.35">
      <c r="Y1249" s="158">
        <f t="shared" si="19"/>
        <v>0</v>
      </c>
    </row>
    <row r="1250" spans="25:25" x14ac:dyDescent="0.35">
      <c r="Y1250" s="158">
        <f t="shared" si="19"/>
        <v>0</v>
      </c>
    </row>
    <row r="1251" spans="25:25" x14ac:dyDescent="0.35">
      <c r="Y1251" s="158">
        <f t="shared" si="19"/>
        <v>0</v>
      </c>
    </row>
    <row r="1252" spans="25:25" x14ac:dyDescent="0.35">
      <c r="Y1252" s="158">
        <f t="shared" si="19"/>
        <v>0</v>
      </c>
    </row>
    <row r="1253" spans="25:25" x14ac:dyDescent="0.35">
      <c r="Y1253" s="158">
        <f t="shared" si="19"/>
        <v>0</v>
      </c>
    </row>
    <row r="1254" spans="25:25" x14ac:dyDescent="0.35">
      <c r="Y1254" s="158">
        <f t="shared" si="19"/>
        <v>0</v>
      </c>
    </row>
    <row r="1255" spans="25:25" x14ac:dyDescent="0.35">
      <c r="Y1255" s="158">
        <f t="shared" si="19"/>
        <v>0</v>
      </c>
    </row>
    <row r="1256" spans="25:25" x14ac:dyDescent="0.35">
      <c r="Y1256" s="158">
        <f t="shared" si="19"/>
        <v>0</v>
      </c>
    </row>
    <row r="1257" spans="25:25" x14ac:dyDescent="0.35">
      <c r="Y1257" s="158">
        <f t="shared" si="19"/>
        <v>0</v>
      </c>
    </row>
    <row r="1258" spans="25:25" x14ac:dyDescent="0.35">
      <c r="Y1258" s="158">
        <f t="shared" si="19"/>
        <v>0</v>
      </c>
    </row>
    <row r="1259" spans="25:25" x14ac:dyDescent="0.35">
      <c r="Y1259" s="158">
        <f t="shared" si="19"/>
        <v>0</v>
      </c>
    </row>
    <row r="1260" spans="25:25" x14ac:dyDescent="0.35">
      <c r="Y1260" s="158">
        <f t="shared" si="19"/>
        <v>0</v>
      </c>
    </row>
    <row r="1261" spans="25:25" x14ac:dyDescent="0.35">
      <c r="Y1261" s="158">
        <f t="shared" si="19"/>
        <v>0</v>
      </c>
    </row>
    <row r="1262" spans="25:25" x14ac:dyDescent="0.35">
      <c r="Y1262" s="158">
        <f t="shared" si="19"/>
        <v>0</v>
      </c>
    </row>
    <row r="1263" spans="25:25" x14ac:dyDescent="0.35">
      <c r="Y1263" s="158">
        <f t="shared" si="19"/>
        <v>0</v>
      </c>
    </row>
    <row r="1264" spans="25:25" x14ac:dyDescent="0.35">
      <c r="Y1264" s="158">
        <f t="shared" si="19"/>
        <v>0</v>
      </c>
    </row>
    <row r="1265" spans="25:25" x14ac:dyDescent="0.35">
      <c r="Y1265" s="158">
        <f t="shared" si="19"/>
        <v>0</v>
      </c>
    </row>
    <row r="1266" spans="25:25" x14ac:dyDescent="0.35">
      <c r="Y1266" s="158">
        <f t="shared" si="19"/>
        <v>0</v>
      </c>
    </row>
    <row r="1267" spans="25:25" x14ac:dyDescent="0.35">
      <c r="Y1267" s="158">
        <f t="shared" si="19"/>
        <v>0</v>
      </c>
    </row>
    <row r="1268" spans="25:25" x14ac:dyDescent="0.35">
      <c r="Y1268" s="158">
        <f t="shared" si="19"/>
        <v>0</v>
      </c>
    </row>
    <row r="1269" spans="25:25" x14ac:dyDescent="0.35">
      <c r="Y1269" s="158">
        <f t="shared" si="19"/>
        <v>0</v>
      </c>
    </row>
    <row r="1270" spans="25:25" x14ac:dyDescent="0.35">
      <c r="Y1270" s="158">
        <f t="shared" si="19"/>
        <v>0</v>
      </c>
    </row>
    <row r="1271" spans="25:25" x14ac:dyDescent="0.35">
      <c r="Y1271" s="158">
        <f t="shared" si="19"/>
        <v>0</v>
      </c>
    </row>
    <row r="1272" spans="25:25" x14ac:dyDescent="0.35">
      <c r="Y1272" s="158">
        <f t="shared" si="19"/>
        <v>0</v>
      </c>
    </row>
    <row r="1273" spans="25:25" x14ac:dyDescent="0.35">
      <c r="Y1273" s="158">
        <f t="shared" si="19"/>
        <v>0</v>
      </c>
    </row>
    <row r="1274" spans="25:25" x14ac:dyDescent="0.35">
      <c r="Y1274" s="158">
        <f t="shared" si="19"/>
        <v>0</v>
      </c>
    </row>
    <row r="1275" spans="25:25" x14ac:dyDescent="0.35">
      <c r="Y1275" s="158">
        <f t="shared" si="19"/>
        <v>0</v>
      </c>
    </row>
    <row r="1276" spans="25:25" x14ac:dyDescent="0.35">
      <c r="Y1276" s="158">
        <f t="shared" si="19"/>
        <v>0</v>
      </c>
    </row>
    <row r="1277" spans="25:25" x14ac:dyDescent="0.35">
      <c r="Y1277" s="158">
        <f t="shared" si="19"/>
        <v>0</v>
      </c>
    </row>
    <row r="1278" spans="25:25" x14ac:dyDescent="0.35">
      <c r="Y1278" s="158">
        <f t="shared" si="19"/>
        <v>0</v>
      </c>
    </row>
    <row r="1279" spans="25:25" x14ac:dyDescent="0.35">
      <c r="Y1279" s="158">
        <f t="shared" si="19"/>
        <v>0</v>
      </c>
    </row>
    <row r="1280" spans="25:25" x14ac:dyDescent="0.35">
      <c r="Y1280" s="158">
        <f t="shared" si="19"/>
        <v>0</v>
      </c>
    </row>
    <row r="1281" spans="25:25" x14ac:dyDescent="0.35">
      <c r="Y1281" s="158">
        <f t="shared" si="19"/>
        <v>0</v>
      </c>
    </row>
    <row r="1282" spans="25:25" x14ac:dyDescent="0.35">
      <c r="Y1282" s="158">
        <f t="shared" si="19"/>
        <v>0</v>
      </c>
    </row>
    <row r="1283" spans="25:25" x14ac:dyDescent="0.35">
      <c r="Y1283" s="158">
        <f t="shared" ref="Y1283:Y1346" si="20">IF(X1283 &lt;=  N1283 + 30, 0, U1283 * 12% * ((X1283 - (N1283 + 30)) / 365))</f>
        <v>0</v>
      </c>
    </row>
    <row r="1284" spans="25:25" x14ac:dyDescent="0.35">
      <c r="Y1284" s="158">
        <f t="shared" si="20"/>
        <v>0</v>
      </c>
    </row>
    <row r="1285" spans="25:25" x14ac:dyDescent="0.35">
      <c r="Y1285" s="158">
        <f t="shared" si="20"/>
        <v>0</v>
      </c>
    </row>
    <row r="1286" spans="25:25" x14ac:dyDescent="0.35">
      <c r="Y1286" s="158">
        <f t="shared" si="20"/>
        <v>0</v>
      </c>
    </row>
    <row r="1287" spans="25:25" x14ac:dyDescent="0.35">
      <c r="Y1287" s="158">
        <f t="shared" si="20"/>
        <v>0</v>
      </c>
    </row>
    <row r="1288" spans="25:25" x14ac:dyDescent="0.35">
      <c r="Y1288" s="158">
        <f t="shared" si="20"/>
        <v>0</v>
      </c>
    </row>
    <row r="1289" spans="25:25" x14ac:dyDescent="0.35">
      <c r="Y1289" s="158">
        <f t="shared" si="20"/>
        <v>0</v>
      </c>
    </row>
    <row r="1290" spans="25:25" x14ac:dyDescent="0.35">
      <c r="Y1290" s="158">
        <f t="shared" si="20"/>
        <v>0</v>
      </c>
    </row>
    <row r="1291" spans="25:25" x14ac:dyDescent="0.35">
      <c r="Y1291" s="158">
        <f t="shared" si="20"/>
        <v>0</v>
      </c>
    </row>
    <row r="1292" spans="25:25" x14ac:dyDescent="0.35">
      <c r="Y1292" s="158">
        <f t="shared" si="20"/>
        <v>0</v>
      </c>
    </row>
    <row r="1293" spans="25:25" x14ac:dyDescent="0.35">
      <c r="Y1293" s="158">
        <f t="shared" si="20"/>
        <v>0</v>
      </c>
    </row>
    <row r="1294" spans="25:25" x14ac:dyDescent="0.35">
      <c r="Y1294" s="158">
        <f t="shared" si="20"/>
        <v>0</v>
      </c>
    </row>
    <row r="1295" spans="25:25" x14ac:dyDescent="0.35">
      <c r="Y1295" s="158">
        <f t="shared" si="20"/>
        <v>0</v>
      </c>
    </row>
    <row r="1296" spans="25:25" x14ac:dyDescent="0.35">
      <c r="Y1296" s="158">
        <f t="shared" si="20"/>
        <v>0</v>
      </c>
    </row>
    <row r="1297" spans="25:25" x14ac:dyDescent="0.35">
      <c r="Y1297" s="158">
        <f t="shared" si="20"/>
        <v>0</v>
      </c>
    </row>
    <row r="1298" spans="25:25" x14ac:dyDescent="0.35">
      <c r="Y1298" s="158">
        <f t="shared" si="20"/>
        <v>0</v>
      </c>
    </row>
    <row r="1299" spans="25:25" x14ac:dyDescent="0.35">
      <c r="Y1299" s="158">
        <f t="shared" si="20"/>
        <v>0</v>
      </c>
    </row>
    <row r="1300" spans="25:25" x14ac:dyDescent="0.35">
      <c r="Y1300" s="158">
        <f t="shared" si="20"/>
        <v>0</v>
      </c>
    </row>
    <row r="1301" spans="25:25" x14ac:dyDescent="0.35">
      <c r="Y1301" s="158">
        <f t="shared" si="20"/>
        <v>0</v>
      </c>
    </row>
    <row r="1302" spans="25:25" x14ac:dyDescent="0.35">
      <c r="Y1302" s="158">
        <f t="shared" si="20"/>
        <v>0</v>
      </c>
    </row>
    <row r="1303" spans="25:25" x14ac:dyDescent="0.35">
      <c r="Y1303" s="158">
        <f t="shared" si="20"/>
        <v>0</v>
      </c>
    </row>
    <row r="1304" spans="25:25" x14ac:dyDescent="0.35">
      <c r="Y1304" s="158">
        <f t="shared" si="20"/>
        <v>0</v>
      </c>
    </row>
    <row r="1305" spans="25:25" x14ac:dyDescent="0.35">
      <c r="Y1305" s="158">
        <f t="shared" si="20"/>
        <v>0</v>
      </c>
    </row>
    <row r="1306" spans="25:25" x14ac:dyDescent="0.35">
      <c r="Y1306" s="158">
        <f t="shared" si="20"/>
        <v>0</v>
      </c>
    </row>
    <row r="1307" spans="25:25" x14ac:dyDescent="0.35">
      <c r="Y1307" s="158">
        <f t="shared" si="20"/>
        <v>0</v>
      </c>
    </row>
    <row r="1308" spans="25:25" x14ac:dyDescent="0.35">
      <c r="Y1308" s="158">
        <f t="shared" si="20"/>
        <v>0</v>
      </c>
    </row>
    <row r="1309" spans="25:25" x14ac:dyDescent="0.35">
      <c r="Y1309" s="158">
        <f t="shared" si="20"/>
        <v>0</v>
      </c>
    </row>
    <row r="1310" spans="25:25" x14ac:dyDescent="0.35">
      <c r="Y1310" s="158">
        <f t="shared" si="20"/>
        <v>0</v>
      </c>
    </row>
    <row r="1311" spans="25:25" x14ac:dyDescent="0.35">
      <c r="Y1311" s="158">
        <f t="shared" si="20"/>
        <v>0</v>
      </c>
    </row>
    <row r="1312" spans="25:25" x14ac:dyDescent="0.35">
      <c r="Y1312" s="158">
        <f t="shared" si="20"/>
        <v>0</v>
      </c>
    </row>
    <row r="1313" spans="25:25" x14ac:dyDescent="0.35">
      <c r="Y1313" s="158">
        <f t="shared" si="20"/>
        <v>0</v>
      </c>
    </row>
    <row r="1314" spans="25:25" x14ac:dyDescent="0.35">
      <c r="Y1314" s="158">
        <f t="shared" si="20"/>
        <v>0</v>
      </c>
    </row>
    <row r="1315" spans="25:25" x14ac:dyDescent="0.35">
      <c r="Y1315" s="158">
        <f t="shared" si="20"/>
        <v>0</v>
      </c>
    </row>
    <row r="1316" spans="25:25" x14ac:dyDescent="0.35">
      <c r="Y1316" s="158">
        <f t="shared" si="20"/>
        <v>0</v>
      </c>
    </row>
    <row r="1317" spans="25:25" x14ac:dyDescent="0.35">
      <c r="Y1317" s="158">
        <f t="shared" si="20"/>
        <v>0</v>
      </c>
    </row>
    <row r="1318" spans="25:25" x14ac:dyDescent="0.35">
      <c r="Y1318" s="158">
        <f t="shared" si="20"/>
        <v>0</v>
      </c>
    </row>
    <row r="1319" spans="25:25" x14ac:dyDescent="0.35">
      <c r="Y1319" s="158">
        <f t="shared" si="20"/>
        <v>0</v>
      </c>
    </row>
    <row r="1320" spans="25:25" x14ac:dyDescent="0.35">
      <c r="Y1320" s="158">
        <f t="shared" si="20"/>
        <v>0</v>
      </c>
    </row>
    <row r="1321" spans="25:25" x14ac:dyDescent="0.35">
      <c r="Y1321" s="158">
        <f t="shared" si="20"/>
        <v>0</v>
      </c>
    </row>
    <row r="1322" spans="25:25" x14ac:dyDescent="0.35">
      <c r="Y1322" s="158">
        <f t="shared" si="20"/>
        <v>0</v>
      </c>
    </row>
    <row r="1323" spans="25:25" x14ac:dyDescent="0.35">
      <c r="Y1323" s="158">
        <f t="shared" si="20"/>
        <v>0</v>
      </c>
    </row>
    <row r="1324" spans="25:25" x14ac:dyDescent="0.35">
      <c r="Y1324" s="158">
        <f t="shared" si="20"/>
        <v>0</v>
      </c>
    </row>
    <row r="1325" spans="25:25" x14ac:dyDescent="0.35">
      <c r="Y1325" s="158">
        <f t="shared" si="20"/>
        <v>0</v>
      </c>
    </row>
    <row r="1326" spans="25:25" x14ac:dyDescent="0.35">
      <c r="Y1326" s="158">
        <f t="shared" si="20"/>
        <v>0</v>
      </c>
    </row>
    <row r="1327" spans="25:25" x14ac:dyDescent="0.35">
      <c r="Y1327" s="158">
        <f t="shared" si="20"/>
        <v>0</v>
      </c>
    </row>
    <row r="1328" spans="25:25" x14ac:dyDescent="0.35">
      <c r="Y1328" s="158">
        <f t="shared" si="20"/>
        <v>0</v>
      </c>
    </row>
    <row r="1329" spans="25:25" x14ac:dyDescent="0.35">
      <c r="Y1329" s="158">
        <f t="shared" si="20"/>
        <v>0</v>
      </c>
    </row>
    <row r="1330" spans="25:25" x14ac:dyDescent="0.35">
      <c r="Y1330" s="158">
        <f t="shared" si="20"/>
        <v>0</v>
      </c>
    </row>
    <row r="1331" spans="25:25" x14ac:dyDescent="0.35">
      <c r="Y1331" s="158">
        <f t="shared" si="20"/>
        <v>0</v>
      </c>
    </row>
    <row r="1332" spans="25:25" x14ac:dyDescent="0.35">
      <c r="Y1332" s="158">
        <f t="shared" si="20"/>
        <v>0</v>
      </c>
    </row>
    <row r="1333" spans="25:25" x14ac:dyDescent="0.35">
      <c r="Y1333" s="158">
        <f t="shared" si="20"/>
        <v>0</v>
      </c>
    </row>
    <row r="1334" spans="25:25" x14ac:dyDescent="0.35">
      <c r="Y1334" s="158">
        <f t="shared" si="20"/>
        <v>0</v>
      </c>
    </row>
    <row r="1335" spans="25:25" x14ac:dyDescent="0.35">
      <c r="Y1335" s="158">
        <f t="shared" si="20"/>
        <v>0</v>
      </c>
    </row>
    <row r="1336" spans="25:25" x14ac:dyDescent="0.35">
      <c r="Y1336" s="158">
        <f t="shared" si="20"/>
        <v>0</v>
      </c>
    </row>
    <row r="1337" spans="25:25" x14ac:dyDescent="0.35">
      <c r="Y1337" s="158">
        <f t="shared" si="20"/>
        <v>0</v>
      </c>
    </row>
    <row r="1338" spans="25:25" x14ac:dyDescent="0.35">
      <c r="Y1338" s="158">
        <f t="shared" si="20"/>
        <v>0</v>
      </c>
    </row>
    <row r="1339" spans="25:25" x14ac:dyDescent="0.35">
      <c r="Y1339" s="158">
        <f t="shared" si="20"/>
        <v>0</v>
      </c>
    </row>
    <row r="1340" spans="25:25" x14ac:dyDescent="0.35">
      <c r="Y1340" s="158">
        <f t="shared" si="20"/>
        <v>0</v>
      </c>
    </row>
    <row r="1341" spans="25:25" x14ac:dyDescent="0.35">
      <c r="Y1341" s="158">
        <f t="shared" si="20"/>
        <v>0</v>
      </c>
    </row>
    <row r="1342" spans="25:25" x14ac:dyDescent="0.35">
      <c r="Y1342" s="158">
        <f t="shared" si="20"/>
        <v>0</v>
      </c>
    </row>
    <row r="1343" spans="25:25" x14ac:dyDescent="0.35">
      <c r="Y1343" s="158">
        <f t="shared" si="20"/>
        <v>0</v>
      </c>
    </row>
    <row r="1344" spans="25:25" x14ac:dyDescent="0.35">
      <c r="Y1344" s="158">
        <f t="shared" si="20"/>
        <v>0</v>
      </c>
    </row>
    <row r="1345" spans="25:25" x14ac:dyDescent="0.35">
      <c r="Y1345" s="158">
        <f t="shared" si="20"/>
        <v>0</v>
      </c>
    </row>
    <row r="1346" spans="25:25" x14ac:dyDescent="0.35">
      <c r="Y1346" s="158">
        <f t="shared" si="20"/>
        <v>0</v>
      </c>
    </row>
    <row r="1347" spans="25:25" x14ac:dyDescent="0.35">
      <c r="Y1347" s="158">
        <f t="shared" ref="Y1347:Y1410" si="21">IF(X1347 &lt;=  N1347 + 30, 0, U1347 * 12% * ((X1347 - (N1347 + 30)) / 365))</f>
        <v>0</v>
      </c>
    </row>
    <row r="1348" spans="25:25" x14ac:dyDescent="0.35">
      <c r="Y1348" s="158">
        <f t="shared" si="21"/>
        <v>0</v>
      </c>
    </row>
    <row r="1349" spans="25:25" x14ac:dyDescent="0.35">
      <c r="Y1349" s="158">
        <f t="shared" si="21"/>
        <v>0</v>
      </c>
    </row>
    <row r="1350" spans="25:25" x14ac:dyDescent="0.35">
      <c r="Y1350" s="158">
        <f t="shared" si="21"/>
        <v>0</v>
      </c>
    </row>
    <row r="1351" spans="25:25" x14ac:dyDescent="0.35">
      <c r="Y1351" s="158">
        <f t="shared" si="21"/>
        <v>0</v>
      </c>
    </row>
    <row r="1352" spans="25:25" x14ac:dyDescent="0.35">
      <c r="Y1352" s="158">
        <f t="shared" si="21"/>
        <v>0</v>
      </c>
    </row>
    <row r="1353" spans="25:25" x14ac:dyDescent="0.35">
      <c r="Y1353" s="158">
        <f t="shared" si="21"/>
        <v>0</v>
      </c>
    </row>
    <row r="1354" spans="25:25" x14ac:dyDescent="0.35">
      <c r="Y1354" s="158">
        <f t="shared" si="21"/>
        <v>0</v>
      </c>
    </row>
    <row r="1355" spans="25:25" x14ac:dyDescent="0.35">
      <c r="Y1355" s="158">
        <f t="shared" si="21"/>
        <v>0</v>
      </c>
    </row>
    <row r="1356" spans="25:25" x14ac:dyDescent="0.35">
      <c r="Y1356" s="158">
        <f t="shared" si="21"/>
        <v>0</v>
      </c>
    </row>
    <row r="1357" spans="25:25" x14ac:dyDescent="0.35">
      <c r="Y1357" s="158">
        <f t="shared" si="21"/>
        <v>0</v>
      </c>
    </row>
    <row r="1358" spans="25:25" x14ac:dyDescent="0.35">
      <c r="Y1358" s="158">
        <f t="shared" si="21"/>
        <v>0</v>
      </c>
    </row>
    <row r="1359" spans="25:25" x14ac:dyDescent="0.35">
      <c r="Y1359" s="158">
        <f t="shared" si="21"/>
        <v>0</v>
      </c>
    </row>
    <row r="1360" spans="25:25" x14ac:dyDescent="0.35">
      <c r="Y1360" s="158">
        <f t="shared" si="21"/>
        <v>0</v>
      </c>
    </row>
    <row r="1361" spans="25:25" x14ac:dyDescent="0.35">
      <c r="Y1361" s="158">
        <f t="shared" si="21"/>
        <v>0</v>
      </c>
    </row>
    <row r="1362" spans="25:25" x14ac:dyDescent="0.35">
      <c r="Y1362" s="158">
        <f t="shared" si="21"/>
        <v>0</v>
      </c>
    </row>
    <row r="1363" spans="25:25" x14ac:dyDescent="0.35">
      <c r="Y1363" s="158">
        <f t="shared" si="21"/>
        <v>0</v>
      </c>
    </row>
    <row r="1364" spans="25:25" x14ac:dyDescent="0.35">
      <c r="Y1364" s="158">
        <f t="shared" si="21"/>
        <v>0</v>
      </c>
    </row>
    <row r="1365" spans="25:25" x14ac:dyDescent="0.35">
      <c r="Y1365" s="158">
        <f t="shared" si="21"/>
        <v>0</v>
      </c>
    </row>
    <row r="1366" spans="25:25" x14ac:dyDescent="0.35">
      <c r="Y1366" s="158">
        <f t="shared" si="21"/>
        <v>0</v>
      </c>
    </row>
    <row r="1367" spans="25:25" x14ac:dyDescent="0.35">
      <c r="Y1367" s="158">
        <f t="shared" si="21"/>
        <v>0</v>
      </c>
    </row>
    <row r="1368" spans="25:25" x14ac:dyDescent="0.35">
      <c r="Y1368" s="158">
        <f t="shared" si="21"/>
        <v>0</v>
      </c>
    </row>
    <row r="1369" spans="25:25" x14ac:dyDescent="0.35">
      <c r="Y1369" s="158">
        <f t="shared" si="21"/>
        <v>0</v>
      </c>
    </row>
    <row r="1370" spans="25:25" x14ac:dyDescent="0.35">
      <c r="Y1370" s="158">
        <f t="shared" si="21"/>
        <v>0</v>
      </c>
    </row>
    <row r="1371" spans="25:25" x14ac:dyDescent="0.35">
      <c r="Y1371" s="158">
        <f t="shared" si="21"/>
        <v>0</v>
      </c>
    </row>
    <row r="1372" spans="25:25" x14ac:dyDescent="0.35">
      <c r="Y1372" s="158">
        <f t="shared" si="21"/>
        <v>0</v>
      </c>
    </row>
    <row r="1373" spans="25:25" x14ac:dyDescent="0.35">
      <c r="Y1373" s="158">
        <f t="shared" si="21"/>
        <v>0</v>
      </c>
    </row>
    <row r="1374" spans="25:25" x14ac:dyDescent="0.35">
      <c r="Y1374" s="158">
        <f t="shared" si="21"/>
        <v>0</v>
      </c>
    </row>
    <row r="1375" spans="25:25" x14ac:dyDescent="0.35">
      <c r="Y1375" s="158">
        <f t="shared" si="21"/>
        <v>0</v>
      </c>
    </row>
    <row r="1376" spans="25:25" x14ac:dyDescent="0.35">
      <c r="Y1376" s="158">
        <f t="shared" si="21"/>
        <v>0</v>
      </c>
    </row>
    <row r="1377" spans="25:25" x14ac:dyDescent="0.35">
      <c r="Y1377" s="158">
        <f t="shared" si="21"/>
        <v>0</v>
      </c>
    </row>
    <row r="1378" spans="25:25" x14ac:dyDescent="0.35">
      <c r="Y1378" s="158">
        <f t="shared" si="21"/>
        <v>0</v>
      </c>
    </row>
    <row r="1379" spans="25:25" x14ac:dyDescent="0.35">
      <c r="Y1379" s="158">
        <f t="shared" si="21"/>
        <v>0</v>
      </c>
    </row>
    <row r="1380" spans="25:25" x14ac:dyDescent="0.35">
      <c r="Y1380" s="158">
        <f t="shared" si="21"/>
        <v>0</v>
      </c>
    </row>
    <row r="1381" spans="25:25" x14ac:dyDescent="0.35">
      <c r="Y1381" s="158">
        <f t="shared" si="21"/>
        <v>0</v>
      </c>
    </row>
    <row r="1382" spans="25:25" x14ac:dyDescent="0.35">
      <c r="Y1382" s="158">
        <f t="shared" si="21"/>
        <v>0</v>
      </c>
    </row>
    <row r="1383" spans="25:25" x14ac:dyDescent="0.35">
      <c r="Y1383" s="158">
        <f t="shared" si="21"/>
        <v>0</v>
      </c>
    </row>
    <row r="1384" spans="25:25" x14ac:dyDescent="0.35">
      <c r="Y1384" s="158">
        <f t="shared" si="21"/>
        <v>0</v>
      </c>
    </row>
    <row r="1385" spans="25:25" x14ac:dyDescent="0.35">
      <c r="Y1385" s="158">
        <f t="shared" si="21"/>
        <v>0</v>
      </c>
    </row>
    <row r="1386" spans="25:25" x14ac:dyDescent="0.35">
      <c r="Y1386" s="158">
        <f t="shared" si="21"/>
        <v>0</v>
      </c>
    </row>
    <row r="1387" spans="25:25" x14ac:dyDescent="0.35">
      <c r="Y1387" s="158">
        <f t="shared" si="21"/>
        <v>0</v>
      </c>
    </row>
    <row r="1388" spans="25:25" x14ac:dyDescent="0.35">
      <c r="Y1388" s="158">
        <f t="shared" si="21"/>
        <v>0</v>
      </c>
    </row>
    <row r="1389" spans="25:25" x14ac:dyDescent="0.35">
      <c r="Y1389" s="158">
        <f t="shared" si="21"/>
        <v>0</v>
      </c>
    </row>
    <row r="1390" spans="25:25" x14ac:dyDescent="0.35">
      <c r="Y1390" s="158">
        <f t="shared" si="21"/>
        <v>0</v>
      </c>
    </row>
    <row r="1391" spans="25:25" x14ac:dyDescent="0.35">
      <c r="Y1391" s="158">
        <f t="shared" si="21"/>
        <v>0</v>
      </c>
    </row>
    <row r="1392" spans="25:25" x14ac:dyDescent="0.35">
      <c r="Y1392" s="158">
        <f t="shared" si="21"/>
        <v>0</v>
      </c>
    </row>
    <row r="1393" spans="25:25" x14ac:dyDescent="0.35">
      <c r="Y1393" s="158">
        <f t="shared" si="21"/>
        <v>0</v>
      </c>
    </row>
    <row r="1394" spans="25:25" x14ac:dyDescent="0.35">
      <c r="Y1394" s="158">
        <f t="shared" si="21"/>
        <v>0</v>
      </c>
    </row>
    <row r="1395" spans="25:25" x14ac:dyDescent="0.35">
      <c r="Y1395" s="158">
        <f t="shared" si="21"/>
        <v>0</v>
      </c>
    </row>
    <row r="1396" spans="25:25" x14ac:dyDescent="0.35">
      <c r="Y1396" s="158">
        <f t="shared" si="21"/>
        <v>0</v>
      </c>
    </row>
    <row r="1397" spans="25:25" x14ac:dyDescent="0.35">
      <c r="Y1397" s="158">
        <f t="shared" si="21"/>
        <v>0</v>
      </c>
    </row>
    <row r="1398" spans="25:25" x14ac:dyDescent="0.35">
      <c r="Y1398" s="158">
        <f t="shared" si="21"/>
        <v>0</v>
      </c>
    </row>
    <row r="1399" spans="25:25" x14ac:dyDescent="0.35">
      <c r="Y1399" s="158">
        <f t="shared" si="21"/>
        <v>0</v>
      </c>
    </row>
    <row r="1400" spans="25:25" x14ac:dyDescent="0.35">
      <c r="Y1400" s="158">
        <f t="shared" si="21"/>
        <v>0</v>
      </c>
    </row>
    <row r="1401" spans="25:25" x14ac:dyDescent="0.35">
      <c r="Y1401" s="158">
        <f t="shared" si="21"/>
        <v>0</v>
      </c>
    </row>
    <row r="1402" spans="25:25" x14ac:dyDescent="0.35">
      <c r="Y1402" s="158">
        <f t="shared" si="21"/>
        <v>0</v>
      </c>
    </row>
    <row r="1403" spans="25:25" x14ac:dyDescent="0.35">
      <c r="Y1403" s="158">
        <f t="shared" si="21"/>
        <v>0</v>
      </c>
    </row>
    <row r="1404" spans="25:25" x14ac:dyDescent="0.35">
      <c r="Y1404" s="158">
        <f t="shared" si="21"/>
        <v>0</v>
      </c>
    </row>
    <row r="1405" spans="25:25" x14ac:dyDescent="0.35">
      <c r="Y1405" s="158">
        <f t="shared" si="21"/>
        <v>0</v>
      </c>
    </row>
    <row r="1406" spans="25:25" x14ac:dyDescent="0.35">
      <c r="Y1406" s="158">
        <f t="shared" si="21"/>
        <v>0</v>
      </c>
    </row>
    <row r="1407" spans="25:25" x14ac:dyDescent="0.35">
      <c r="Y1407" s="158">
        <f t="shared" si="21"/>
        <v>0</v>
      </c>
    </row>
    <row r="1408" spans="25:25" x14ac:dyDescent="0.35">
      <c r="Y1408" s="158">
        <f t="shared" si="21"/>
        <v>0</v>
      </c>
    </row>
    <row r="1409" spans="25:25" x14ac:dyDescent="0.35">
      <c r="Y1409" s="158">
        <f t="shared" si="21"/>
        <v>0</v>
      </c>
    </row>
    <row r="1410" spans="25:25" x14ac:dyDescent="0.35">
      <c r="Y1410" s="158">
        <f t="shared" si="21"/>
        <v>0</v>
      </c>
    </row>
    <row r="1411" spans="25:25" x14ac:dyDescent="0.35">
      <c r="Y1411" s="158">
        <f t="shared" ref="Y1411:Y1474" si="22">IF(X1411 &lt;=  N1411 + 30, 0, U1411 * 12% * ((X1411 - (N1411 + 30)) / 365))</f>
        <v>0</v>
      </c>
    </row>
    <row r="1412" spans="25:25" x14ac:dyDescent="0.35">
      <c r="Y1412" s="158">
        <f t="shared" si="22"/>
        <v>0</v>
      </c>
    </row>
    <row r="1413" spans="25:25" x14ac:dyDescent="0.35">
      <c r="Y1413" s="158">
        <f t="shared" si="22"/>
        <v>0</v>
      </c>
    </row>
    <row r="1414" spans="25:25" x14ac:dyDescent="0.35">
      <c r="Y1414" s="158">
        <f t="shared" si="22"/>
        <v>0</v>
      </c>
    </row>
    <row r="1415" spans="25:25" x14ac:dyDescent="0.35">
      <c r="Y1415" s="158">
        <f t="shared" si="22"/>
        <v>0</v>
      </c>
    </row>
    <row r="1416" spans="25:25" x14ac:dyDescent="0.35">
      <c r="Y1416" s="158">
        <f t="shared" si="22"/>
        <v>0</v>
      </c>
    </row>
    <row r="1417" spans="25:25" x14ac:dyDescent="0.35">
      <c r="Y1417" s="158">
        <f t="shared" si="22"/>
        <v>0</v>
      </c>
    </row>
    <row r="1418" spans="25:25" x14ac:dyDescent="0.35">
      <c r="Y1418" s="158">
        <f t="shared" si="22"/>
        <v>0</v>
      </c>
    </row>
    <row r="1419" spans="25:25" x14ac:dyDescent="0.35">
      <c r="Y1419" s="158">
        <f t="shared" si="22"/>
        <v>0</v>
      </c>
    </row>
    <row r="1420" spans="25:25" x14ac:dyDescent="0.35">
      <c r="Y1420" s="158">
        <f t="shared" si="22"/>
        <v>0</v>
      </c>
    </row>
    <row r="1421" spans="25:25" x14ac:dyDescent="0.35">
      <c r="Y1421" s="158">
        <f t="shared" si="22"/>
        <v>0</v>
      </c>
    </row>
    <row r="1422" spans="25:25" x14ac:dyDescent="0.35">
      <c r="Y1422" s="158">
        <f t="shared" si="22"/>
        <v>0</v>
      </c>
    </row>
    <row r="1423" spans="25:25" x14ac:dyDescent="0.35">
      <c r="Y1423" s="158">
        <f t="shared" si="22"/>
        <v>0</v>
      </c>
    </row>
    <row r="1424" spans="25:25" x14ac:dyDescent="0.35">
      <c r="Y1424" s="158">
        <f t="shared" si="22"/>
        <v>0</v>
      </c>
    </row>
    <row r="1425" spans="25:25" x14ac:dyDescent="0.35">
      <c r="Y1425" s="158">
        <f t="shared" si="22"/>
        <v>0</v>
      </c>
    </row>
    <row r="1426" spans="25:25" x14ac:dyDescent="0.35">
      <c r="Y1426" s="158">
        <f t="shared" si="22"/>
        <v>0</v>
      </c>
    </row>
    <row r="1427" spans="25:25" x14ac:dyDescent="0.35">
      <c r="Y1427" s="158">
        <f t="shared" si="22"/>
        <v>0</v>
      </c>
    </row>
    <row r="1428" spans="25:25" x14ac:dyDescent="0.35">
      <c r="Y1428" s="158">
        <f t="shared" si="22"/>
        <v>0</v>
      </c>
    </row>
    <row r="1429" spans="25:25" x14ac:dyDescent="0.35">
      <c r="Y1429" s="158">
        <f t="shared" si="22"/>
        <v>0</v>
      </c>
    </row>
    <row r="1430" spans="25:25" x14ac:dyDescent="0.35">
      <c r="Y1430" s="158">
        <f t="shared" si="22"/>
        <v>0</v>
      </c>
    </row>
    <row r="1431" spans="25:25" x14ac:dyDescent="0.35">
      <c r="Y1431" s="158">
        <f t="shared" si="22"/>
        <v>0</v>
      </c>
    </row>
    <row r="1432" spans="25:25" x14ac:dyDescent="0.35">
      <c r="Y1432" s="158">
        <f t="shared" si="22"/>
        <v>0</v>
      </c>
    </row>
    <row r="1433" spans="25:25" x14ac:dyDescent="0.35">
      <c r="Y1433" s="158">
        <f t="shared" si="22"/>
        <v>0</v>
      </c>
    </row>
    <row r="1434" spans="25:25" x14ac:dyDescent="0.35">
      <c r="Y1434" s="158">
        <f t="shared" si="22"/>
        <v>0</v>
      </c>
    </row>
    <row r="1435" spans="25:25" x14ac:dyDescent="0.35">
      <c r="Y1435" s="158">
        <f t="shared" si="22"/>
        <v>0</v>
      </c>
    </row>
    <row r="1436" spans="25:25" x14ac:dyDescent="0.35">
      <c r="Y1436" s="158">
        <f t="shared" si="22"/>
        <v>0</v>
      </c>
    </row>
    <row r="1437" spans="25:25" x14ac:dyDescent="0.35">
      <c r="Y1437" s="158">
        <f t="shared" si="22"/>
        <v>0</v>
      </c>
    </row>
    <row r="1438" spans="25:25" x14ac:dyDescent="0.35">
      <c r="Y1438" s="158">
        <f t="shared" si="22"/>
        <v>0</v>
      </c>
    </row>
    <row r="1439" spans="25:25" x14ac:dyDescent="0.35">
      <c r="Y1439" s="158">
        <f t="shared" si="22"/>
        <v>0</v>
      </c>
    </row>
    <row r="1440" spans="25:25" x14ac:dyDescent="0.35">
      <c r="Y1440" s="158">
        <f t="shared" si="22"/>
        <v>0</v>
      </c>
    </row>
    <row r="1441" spans="25:25" x14ac:dyDescent="0.35">
      <c r="Y1441" s="158">
        <f t="shared" si="22"/>
        <v>0</v>
      </c>
    </row>
    <row r="1442" spans="25:25" x14ac:dyDescent="0.35">
      <c r="Y1442" s="158">
        <f t="shared" si="22"/>
        <v>0</v>
      </c>
    </row>
    <row r="1443" spans="25:25" x14ac:dyDescent="0.35">
      <c r="Y1443" s="158">
        <f t="shared" si="22"/>
        <v>0</v>
      </c>
    </row>
    <row r="1444" spans="25:25" x14ac:dyDescent="0.35">
      <c r="Y1444" s="158">
        <f t="shared" si="22"/>
        <v>0</v>
      </c>
    </row>
    <row r="1445" spans="25:25" x14ac:dyDescent="0.35">
      <c r="Y1445" s="158">
        <f t="shared" si="22"/>
        <v>0</v>
      </c>
    </row>
    <row r="1446" spans="25:25" x14ac:dyDescent="0.35">
      <c r="Y1446" s="158">
        <f t="shared" si="22"/>
        <v>0</v>
      </c>
    </row>
    <row r="1447" spans="25:25" x14ac:dyDescent="0.35">
      <c r="Y1447" s="158">
        <f t="shared" si="22"/>
        <v>0</v>
      </c>
    </row>
    <row r="1448" spans="25:25" x14ac:dyDescent="0.35">
      <c r="Y1448" s="158">
        <f t="shared" si="22"/>
        <v>0</v>
      </c>
    </row>
    <row r="1449" spans="25:25" x14ac:dyDescent="0.35">
      <c r="Y1449" s="158">
        <f t="shared" si="22"/>
        <v>0</v>
      </c>
    </row>
    <row r="1450" spans="25:25" x14ac:dyDescent="0.35">
      <c r="Y1450" s="158">
        <f t="shared" si="22"/>
        <v>0</v>
      </c>
    </row>
    <row r="1451" spans="25:25" x14ac:dyDescent="0.35">
      <c r="Y1451" s="158">
        <f t="shared" si="22"/>
        <v>0</v>
      </c>
    </row>
    <row r="1452" spans="25:25" x14ac:dyDescent="0.35">
      <c r="Y1452" s="158">
        <f t="shared" si="22"/>
        <v>0</v>
      </c>
    </row>
    <row r="1453" spans="25:25" x14ac:dyDescent="0.35">
      <c r="Y1453" s="158">
        <f t="shared" si="22"/>
        <v>0</v>
      </c>
    </row>
    <row r="1454" spans="25:25" x14ac:dyDescent="0.35">
      <c r="Y1454" s="158">
        <f t="shared" si="22"/>
        <v>0</v>
      </c>
    </row>
    <row r="1455" spans="25:25" x14ac:dyDescent="0.35">
      <c r="Y1455" s="158">
        <f t="shared" si="22"/>
        <v>0</v>
      </c>
    </row>
    <row r="1456" spans="25:25" x14ac:dyDescent="0.35">
      <c r="Y1456" s="158">
        <f t="shared" si="22"/>
        <v>0</v>
      </c>
    </row>
    <row r="1457" spans="25:25" x14ac:dyDescent="0.35">
      <c r="Y1457" s="158">
        <f t="shared" si="22"/>
        <v>0</v>
      </c>
    </row>
    <row r="1458" spans="25:25" x14ac:dyDescent="0.35">
      <c r="Y1458" s="158">
        <f t="shared" si="22"/>
        <v>0</v>
      </c>
    </row>
    <row r="1459" spans="25:25" x14ac:dyDescent="0.35">
      <c r="Y1459" s="158">
        <f t="shared" si="22"/>
        <v>0</v>
      </c>
    </row>
    <row r="1460" spans="25:25" x14ac:dyDescent="0.35">
      <c r="Y1460" s="158">
        <f t="shared" si="22"/>
        <v>0</v>
      </c>
    </row>
    <row r="1461" spans="25:25" x14ac:dyDescent="0.35">
      <c r="Y1461" s="158">
        <f t="shared" si="22"/>
        <v>0</v>
      </c>
    </row>
    <row r="1462" spans="25:25" x14ac:dyDescent="0.35">
      <c r="Y1462" s="158">
        <f t="shared" si="22"/>
        <v>0</v>
      </c>
    </row>
    <row r="1463" spans="25:25" x14ac:dyDescent="0.35">
      <c r="Y1463" s="158">
        <f t="shared" si="22"/>
        <v>0</v>
      </c>
    </row>
    <row r="1464" spans="25:25" x14ac:dyDescent="0.35">
      <c r="Y1464" s="158">
        <f t="shared" si="22"/>
        <v>0</v>
      </c>
    </row>
    <row r="1465" spans="25:25" x14ac:dyDescent="0.35">
      <c r="Y1465" s="158">
        <f t="shared" si="22"/>
        <v>0</v>
      </c>
    </row>
    <row r="1466" spans="25:25" x14ac:dyDescent="0.35">
      <c r="Y1466" s="158">
        <f t="shared" si="22"/>
        <v>0</v>
      </c>
    </row>
    <row r="1467" spans="25:25" x14ac:dyDescent="0.35">
      <c r="Y1467" s="158">
        <f t="shared" si="22"/>
        <v>0</v>
      </c>
    </row>
    <row r="1468" spans="25:25" x14ac:dyDescent="0.35">
      <c r="Y1468" s="158">
        <f t="shared" si="22"/>
        <v>0</v>
      </c>
    </row>
    <row r="1469" spans="25:25" x14ac:dyDescent="0.35">
      <c r="Y1469" s="158">
        <f t="shared" si="22"/>
        <v>0</v>
      </c>
    </row>
    <row r="1470" spans="25:25" x14ac:dyDescent="0.35">
      <c r="Y1470" s="158">
        <f t="shared" si="22"/>
        <v>0</v>
      </c>
    </row>
    <row r="1471" spans="25:25" x14ac:dyDescent="0.35">
      <c r="Y1471" s="158">
        <f t="shared" si="22"/>
        <v>0</v>
      </c>
    </row>
    <row r="1472" spans="25:25" x14ac:dyDescent="0.35">
      <c r="Y1472" s="158">
        <f t="shared" si="22"/>
        <v>0</v>
      </c>
    </row>
    <row r="1473" spans="25:25" x14ac:dyDescent="0.35">
      <c r="Y1473" s="158">
        <f t="shared" si="22"/>
        <v>0</v>
      </c>
    </row>
    <row r="1474" spans="25:25" x14ac:dyDescent="0.35">
      <c r="Y1474" s="158">
        <f t="shared" si="22"/>
        <v>0</v>
      </c>
    </row>
    <row r="1475" spans="25:25" x14ac:dyDescent="0.35">
      <c r="Y1475" s="158">
        <f t="shared" ref="Y1475:Y1538" si="23">IF(X1475 &lt;=  N1475 + 30, 0, U1475 * 12% * ((X1475 - (N1475 + 30)) / 365))</f>
        <v>0</v>
      </c>
    </row>
    <row r="1476" spans="25:25" x14ac:dyDescent="0.35">
      <c r="Y1476" s="158">
        <f t="shared" si="23"/>
        <v>0</v>
      </c>
    </row>
    <row r="1477" spans="25:25" x14ac:dyDescent="0.35">
      <c r="Y1477" s="158">
        <f t="shared" si="23"/>
        <v>0</v>
      </c>
    </row>
    <row r="1478" spans="25:25" x14ac:dyDescent="0.35">
      <c r="Y1478" s="158">
        <f t="shared" si="23"/>
        <v>0</v>
      </c>
    </row>
    <row r="1479" spans="25:25" x14ac:dyDescent="0.35">
      <c r="Y1479" s="158">
        <f t="shared" si="23"/>
        <v>0</v>
      </c>
    </row>
    <row r="1480" spans="25:25" x14ac:dyDescent="0.35">
      <c r="Y1480" s="158">
        <f t="shared" si="23"/>
        <v>0</v>
      </c>
    </row>
    <row r="1481" spans="25:25" x14ac:dyDescent="0.35">
      <c r="Y1481" s="158">
        <f t="shared" si="23"/>
        <v>0</v>
      </c>
    </row>
    <row r="1482" spans="25:25" x14ac:dyDescent="0.35">
      <c r="Y1482" s="158">
        <f t="shared" si="23"/>
        <v>0</v>
      </c>
    </row>
    <row r="1483" spans="25:25" x14ac:dyDescent="0.35">
      <c r="Y1483" s="158">
        <f t="shared" si="23"/>
        <v>0</v>
      </c>
    </row>
    <row r="1484" spans="25:25" x14ac:dyDescent="0.35">
      <c r="Y1484" s="158">
        <f t="shared" si="23"/>
        <v>0</v>
      </c>
    </row>
    <row r="1485" spans="25:25" x14ac:dyDescent="0.35">
      <c r="Y1485" s="158">
        <f t="shared" si="23"/>
        <v>0</v>
      </c>
    </row>
    <row r="1486" spans="25:25" x14ac:dyDescent="0.35">
      <c r="Y1486" s="158">
        <f t="shared" si="23"/>
        <v>0</v>
      </c>
    </row>
    <row r="1487" spans="25:25" x14ac:dyDescent="0.35">
      <c r="Y1487" s="158">
        <f t="shared" si="23"/>
        <v>0</v>
      </c>
    </row>
    <row r="1488" spans="25:25" x14ac:dyDescent="0.35">
      <c r="Y1488" s="158">
        <f t="shared" si="23"/>
        <v>0</v>
      </c>
    </row>
    <row r="1489" spans="25:25" x14ac:dyDescent="0.35">
      <c r="Y1489" s="158">
        <f t="shared" si="23"/>
        <v>0</v>
      </c>
    </row>
    <row r="1490" spans="25:25" x14ac:dyDescent="0.35">
      <c r="Y1490" s="158">
        <f t="shared" si="23"/>
        <v>0</v>
      </c>
    </row>
    <row r="1491" spans="25:25" x14ac:dyDescent="0.35">
      <c r="Y1491" s="158">
        <f t="shared" si="23"/>
        <v>0</v>
      </c>
    </row>
    <row r="1492" spans="25:25" x14ac:dyDescent="0.35">
      <c r="Y1492" s="158">
        <f t="shared" si="23"/>
        <v>0</v>
      </c>
    </row>
    <row r="1493" spans="25:25" x14ac:dyDescent="0.35">
      <c r="Y1493" s="158">
        <f t="shared" si="23"/>
        <v>0</v>
      </c>
    </row>
    <row r="1494" spans="25:25" x14ac:dyDescent="0.35">
      <c r="Y1494" s="158">
        <f t="shared" si="23"/>
        <v>0</v>
      </c>
    </row>
    <row r="1495" spans="25:25" x14ac:dyDescent="0.35">
      <c r="Y1495" s="158">
        <f t="shared" si="23"/>
        <v>0</v>
      </c>
    </row>
    <row r="1496" spans="25:25" x14ac:dyDescent="0.35">
      <c r="Y1496" s="158">
        <f t="shared" si="23"/>
        <v>0</v>
      </c>
    </row>
    <row r="1497" spans="25:25" x14ac:dyDescent="0.35">
      <c r="Y1497" s="158">
        <f t="shared" si="23"/>
        <v>0</v>
      </c>
    </row>
    <row r="1498" spans="25:25" x14ac:dyDescent="0.35">
      <c r="Y1498" s="158">
        <f t="shared" si="23"/>
        <v>0</v>
      </c>
    </row>
    <row r="1499" spans="25:25" x14ac:dyDescent="0.35">
      <c r="Y1499" s="158">
        <f t="shared" si="23"/>
        <v>0</v>
      </c>
    </row>
    <row r="1500" spans="25:25" x14ac:dyDescent="0.35">
      <c r="Y1500" s="158">
        <f t="shared" si="23"/>
        <v>0</v>
      </c>
    </row>
    <row r="1501" spans="25:25" x14ac:dyDescent="0.35">
      <c r="Y1501" s="158">
        <f t="shared" si="23"/>
        <v>0</v>
      </c>
    </row>
    <row r="1502" spans="25:25" x14ac:dyDescent="0.35">
      <c r="Y1502" s="158">
        <f t="shared" si="23"/>
        <v>0</v>
      </c>
    </row>
    <row r="1503" spans="25:25" x14ac:dyDescent="0.35">
      <c r="Y1503" s="158">
        <f t="shared" si="23"/>
        <v>0</v>
      </c>
    </row>
    <row r="1504" spans="25:25" x14ac:dyDescent="0.35">
      <c r="Y1504" s="158">
        <f t="shared" si="23"/>
        <v>0</v>
      </c>
    </row>
    <row r="1505" spans="25:25" x14ac:dyDescent="0.35">
      <c r="Y1505" s="158">
        <f t="shared" si="23"/>
        <v>0</v>
      </c>
    </row>
    <row r="1506" spans="25:25" x14ac:dyDescent="0.35">
      <c r="Y1506" s="158">
        <f t="shared" si="23"/>
        <v>0</v>
      </c>
    </row>
    <row r="1507" spans="25:25" x14ac:dyDescent="0.35">
      <c r="Y1507" s="158">
        <f t="shared" si="23"/>
        <v>0</v>
      </c>
    </row>
    <row r="1508" spans="25:25" x14ac:dyDescent="0.35">
      <c r="Y1508" s="158">
        <f t="shared" si="23"/>
        <v>0</v>
      </c>
    </row>
    <row r="1509" spans="25:25" x14ac:dyDescent="0.35">
      <c r="Y1509" s="158">
        <f t="shared" si="23"/>
        <v>0</v>
      </c>
    </row>
    <row r="1510" spans="25:25" x14ac:dyDescent="0.35">
      <c r="Y1510" s="158">
        <f t="shared" si="23"/>
        <v>0</v>
      </c>
    </row>
    <row r="1511" spans="25:25" x14ac:dyDescent="0.35">
      <c r="Y1511" s="158">
        <f t="shared" si="23"/>
        <v>0</v>
      </c>
    </row>
    <row r="1512" spans="25:25" x14ac:dyDescent="0.35">
      <c r="Y1512" s="158">
        <f t="shared" si="23"/>
        <v>0</v>
      </c>
    </row>
    <row r="1513" spans="25:25" x14ac:dyDescent="0.35">
      <c r="Y1513" s="158">
        <f t="shared" si="23"/>
        <v>0</v>
      </c>
    </row>
    <row r="1514" spans="25:25" x14ac:dyDescent="0.35">
      <c r="Y1514" s="158">
        <f t="shared" si="23"/>
        <v>0</v>
      </c>
    </row>
    <row r="1515" spans="25:25" x14ac:dyDescent="0.35">
      <c r="Y1515" s="158">
        <f t="shared" si="23"/>
        <v>0</v>
      </c>
    </row>
    <row r="1516" spans="25:25" x14ac:dyDescent="0.35">
      <c r="Y1516" s="158">
        <f t="shared" si="23"/>
        <v>0</v>
      </c>
    </row>
    <row r="1517" spans="25:25" x14ac:dyDescent="0.35">
      <c r="Y1517" s="158">
        <f t="shared" si="23"/>
        <v>0</v>
      </c>
    </row>
    <row r="1518" spans="25:25" x14ac:dyDescent="0.35">
      <c r="Y1518" s="158">
        <f t="shared" si="23"/>
        <v>0</v>
      </c>
    </row>
    <row r="1519" spans="25:25" x14ac:dyDescent="0.35">
      <c r="Y1519" s="158">
        <f t="shared" si="23"/>
        <v>0</v>
      </c>
    </row>
    <row r="1520" spans="25:25" x14ac:dyDescent="0.35">
      <c r="Y1520" s="158">
        <f t="shared" si="23"/>
        <v>0</v>
      </c>
    </row>
    <row r="1521" spans="25:25" x14ac:dyDescent="0.35">
      <c r="Y1521" s="158">
        <f t="shared" si="23"/>
        <v>0</v>
      </c>
    </row>
    <row r="1522" spans="25:25" x14ac:dyDescent="0.35">
      <c r="Y1522" s="158">
        <f t="shared" si="23"/>
        <v>0</v>
      </c>
    </row>
    <row r="1523" spans="25:25" x14ac:dyDescent="0.35">
      <c r="Y1523" s="158">
        <f t="shared" si="23"/>
        <v>0</v>
      </c>
    </row>
    <row r="1524" spans="25:25" x14ac:dyDescent="0.35">
      <c r="Y1524" s="158">
        <f t="shared" si="23"/>
        <v>0</v>
      </c>
    </row>
    <row r="1525" spans="25:25" x14ac:dyDescent="0.35">
      <c r="Y1525" s="158">
        <f t="shared" si="23"/>
        <v>0</v>
      </c>
    </row>
    <row r="1526" spans="25:25" x14ac:dyDescent="0.35">
      <c r="Y1526" s="158">
        <f t="shared" si="23"/>
        <v>0</v>
      </c>
    </row>
    <row r="1527" spans="25:25" x14ac:dyDescent="0.35">
      <c r="Y1527" s="158">
        <f t="shared" si="23"/>
        <v>0</v>
      </c>
    </row>
    <row r="1528" spans="25:25" x14ac:dyDescent="0.35">
      <c r="Y1528" s="158">
        <f t="shared" si="23"/>
        <v>0</v>
      </c>
    </row>
    <row r="1529" spans="25:25" x14ac:dyDescent="0.35">
      <c r="Y1529" s="158">
        <f t="shared" si="23"/>
        <v>0</v>
      </c>
    </row>
    <row r="1530" spans="25:25" x14ac:dyDescent="0.35">
      <c r="Y1530" s="158">
        <f t="shared" si="23"/>
        <v>0</v>
      </c>
    </row>
    <row r="1531" spans="25:25" x14ac:dyDescent="0.35">
      <c r="Y1531" s="158">
        <f t="shared" si="23"/>
        <v>0</v>
      </c>
    </row>
    <row r="1532" spans="25:25" x14ac:dyDescent="0.35">
      <c r="Y1532" s="158">
        <f t="shared" si="23"/>
        <v>0</v>
      </c>
    </row>
    <row r="1533" spans="25:25" x14ac:dyDescent="0.35">
      <c r="Y1533" s="158">
        <f t="shared" si="23"/>
        <v>0</v>
      </c>
    </row>
    <row r="1534" spans="25:25" x14ac:dyDescent="0.35">
      <c r="Y1534" s="158">
        <f t="shared" si="23"/>
        <v>0</v>
      </c>
    </row>
    <row r="1535" spans="25:25" x14ac:dyDescent="0.35">
      <c r="Y1535" s="158">
        <f t="shared" si="23"/>
        <v>0</v>
      </c>
    </row>
    <row r="1536" spans="25:25" x14ac:dyDescent="0.35">
      <c r="Y1536" s="158">
        <f t="shared" si="23"/>
        <v>0</v>
      </c>
    </row>
    <row r="1537" spans="25:25" x14ac:dyDescent="0.35">
      <c r="Y1537" s="158">
        <f t="shared" si="23"/>
        <v>0</v>
      </c>
    </row>
    <row r="1538" spans="25:25" x14ac:dyDescent="0.35">
      <c r="Y1538" s="158">
        <f t="shared" si="23"/>
        <v>0</v>
      </c>
    </row>
    <row r="1539" spans="25:25" x14ac:dyDescent="0.35">
      <c r="Y1539" s="158">
        <f t="shared" ref="Y1539:Y1602" si="24">IF(X1539 &lt;=  N1539 + 30, 0, U1539 * 12% * ((X1539 - (N1539 + 30)) / 365))</f>
        <v>0</v>
      </c>
    </row>
    <row r="1540" spans="25:25" x14ac:dyDescent="0.35">
      <c r="Y1540" s="158">
        <f t="shared" si="24"/>
        <v>0</v>
      </c>
    </row>
    <row r="1541" spans="25:25" x14ac:dyDescent="0.35">
      <c r="Y1541" s="158">
        <f t="shared" si="24"/>
        <v>0</v>
      </c>
    </row>
    <row r="1542" spans="25:25" x14ac:dyDescent="0.35">
      <c r="Y1542" s="158">
        <f t="shared" si="24"/>
        <v>0</v>
      </c>
    </row>
    <row r="1543" spans="25:25" x14ac:dyDescent="0.35">
      <c r="Y1543" s="158">
        <f t="shared" si="24"/>
        <v>0</v>
      </c>
    </row>
    <row r="1544" spans="25:25" x14ac:dyDescent="0.35">
      <c r="Y1544" s="158">
        <f t="shared" si="24"/>
        <v>0</v>
      </c>
    </row>
    <row r="1545" spans="25:25" x14ac:dyDescent="0.35">
      <c r="Y1545" s="158">
        <f t="shared" si="24"/>
        <v>0</v>
      </c>
    </row>
    <row r="1546" spans="25:25" x14ac:dyDescent="0.35">
      <c r="Y1546" s="158">
        <f t="shared" si="24"/>
        <v>0</v>
      </c>
    </row>
    <row r="1547" spans="25:25" x14ac:dyDescent="0.35">
      <c r="Y1547" s="158">
        <f t="shared" si="24"/>
        <v>0</v>
      </c>
    </row>
    <row r="1548" spans="25:25" x14ac:dyDescent="0.35">
      <c r="Y1548" s="158">
        <f t="shared" si="24"/>
        <v>0</v>
      </c>
    </row>
    <row r="1549" spans="25:25" x14ac:dyDescent="0.35">
      <c r="Y1549" s="158">
        <f t="shared" si="24"/>
        <v>0</v>
      </c>
    </row>
    <row r="1550" spans="25:25" x14ac:dyDescent="0.35">
      <c r="Y1550" s="158">
        <f t="shared" si="24"/>
        <v>0</v>
      </c>
    </row>
    <row r="1551" spans="25:25" x14ac:dyDescent="0.35">
      <c r="Y1551" s="158">
        <f t="shared" si="24"/>
        <v>0</v>
      </c>
    </row>
    <row r="1552" spans="25:25" x14ac:dyDescent="0.35">
      <c r="Y1552" s="158">
        <f t="shared" si="24"/>
        <v>0</v>
      </c>
    </row>
    <row r="1553" spans="25:25" x14ac:dyDescent="0.35">
      <c r="Y1553" s="158">
        <f t="shared" si="24"/>
        <v>0</v>
      </c>
    </row>
    <row r="1554" spans="25:25" x14ac:dyDescent="0.35">
      <c r="Y1554" s="158">
        <f t="shared" si="24"/>
        <v>0</v>
      </c>
    </row>
    <row r="1555" spans="25:25" x14ac:dyDescent="0.35">
      <c r="Y1555" s="158">
        <f t="shared" si="24"/>
        <v>0</v>
      </c>
    </row>
    <row r="1556" spans="25:25" x14ac:dyDescent="0.35">
      <c r="Y1556" s="158">
        <f t="shared" si="24"/>
        <v>0</v>
      </c>
    </row>
    <row r="1557" spans="25:25" x14ac:dyDescent="0.35">
      <c r="Y1557" s="158">
        <f t="shared" si="24"/>
        <v>0</v>
      </c>
    </row>
    <row r="1558" spans="25:25" x14ac:dyDescent="0.35">
      <c r="Y1558" s="158">
        <f t="shared" si="24"/>
        <v>0</v>
      </c>
    </row>
    <row r="1559" spans="25:25" x14ac:dyDescent="0.35">
      <c r="Y1559" s="158">
        <f t="shared" si="24"/>
        <v>0</v>
      </c>
    </row>
    <row r="1560" spans="25:25" x14ac:dyDescent="0.35">
      <c r="Y1560" s="158">
        <f t="shared" si="24"/>
        <v>0</v>
      </c>
    </row>
    <row r="1561" spans="25:25" x14ac:dyDescent="0.35">
      <c r="Y1561" s="158">
        <f t="shared" si="24"/>
        <v>0</v>
      </c>
    </row>
    <row r="1562" spans="25:25" x14ac:dyDescent="0.35">
      <c r="Y1562" s="158">
        <f t="shared" si="24"/>
        <v>0</v>
      </c>
    </row>
    <row r="1563" spans="25:25" x14ac:dyDescent="0.35">
      <c r="Y1563" s="158">
        <f t="shared" si="24"/>
        <v>0</v>
      </c>
    </row>
    <row r="1564" spans="25:25" x14ac:dyDescent="0.35">
      <c r="Y1564" s="158">
        <f t="shared" si="24"/>
        <v>0</v>
      </c>
    </row>
    <row r="1565" spans="25:25" x14ac:dyDescent="0.35">
      <c r="Y1565" s="158">
        <f t="shared" si="24"/>
        <v>0</v>
      </c>
    </row>
    <row r="1566" spans="25:25" x14ac:dyDescent="0.35">
      <c r="Y1566" s="158">
        <f t="shared" si="24"/>
        <v>0</v>
      </c>
    </row>
    <row r="1567" spans="25:25" x14ac:dyDescent="0.35">
      <c r="Y1567" s="158">
        <f t="shared" si="24"/>
        <v>0</v>
      </c>
    </row>
    <row r="1568" spans="25:25" x14ac:dyDescent="0.35">
      <c r="Y1568" s="158">
        <f t="shared" si="24"/>
        <v>0</v>
      </c>
    </row>
    <row r="1569" spans="25:25" x14ac:dyDescent="0.35">
      <c r="Y1569" s="158">
        <f t="shared" si="24"/>
        <v>0</v>
      </c>
    </row>
    <row r="1570" spans="25:25" x14ac:dyDescent="0.35">
      <c r="Y1570" s="158">
        <f t="shared" si="24"/>
        <v>0</v>
      </c>
    </row>
    <row r="1571" spans="25:25" x14ac:dyDescent="0.35">
      <c r="Y1571" s="158">
        <f t="shared" si="24"/>
        <v>0</v>
      </c>
    </row>
    <row r="1572" spans="25:25" x14ac:dyDescent="0.35">
      <c r="Y1572" s="158">
        <f t="shared" si="24"/>
        <v>0</v>
      </c>
    </row>
    <row r="1573" spans="25:25" x14ac:dyDescent="0.35">
      <c r="Y1573" s="158">
        <f t="shared" si="24"/>
        <v>0</v>
      </c>
    </row>
    <row r="1574" spans="25:25" x14ac:dyDescent="0.35">
      <c r="Y1574" s="158">
        <f t="shared" si="24"/>
        <v>0</v>
      </c>
    </row>
    <row r="1575" spans="25:25" x14ac:dyDescent="0.35">
      <c r="Y1575" s="158">
        <f t="shared" si="24"/>
        <v>0</v>
      </c>
    </row>
    <row r="1576" spans="25:25" x14ac:dyDescent="0.35">
      <c r="Y1576" s="158">
        <f t="shared" si="24"/>
        <v>0</v>
      </c>
    </row>
    <row r="1577" spans="25:25" x14ac:dyDescent="0.35">
      <c r="Y1577" s="158">
        <f t="shared" si="24"/>
        <v>0</v>
      </c>
    </row>
    <row r="1578" spans="25:25" x14ac:dyDescent="0.35">
      <c r="Y1578" s="158">
        <f t="shared" si="24"/>
        <v>0</v>
      </c>
    </row>
    <row r="1579" spans="25:25" x14ac:dyDescent="0.35">
      <c r="Y1579" s="158">
        <f t="shared" si="24"/>
        <v>0</v>
      </c>
    </row>
    <row r="1580" spans="25:25" x14ac:dyDescent="0.35">
      <c r="Y1580" s="158">
        <f t="shared" si="24"/>
        <v>0</v>
      </c>
    </row>
    <row r="1581" spans="25:25" x14ac:dyDescent="0.35">
      <c r="Y1581" s="158">
        <f t="shared" si="24"/>
        <v>0</v>
      </c>
    </row>
    <row r="1582" spans="25:25" x14ac:dyDescent="0.35">
      <c r="Y1582" s="158">
        <f t="shared" si="24"/>
        <v>0</v>
      </c>
    </row>
    <row r="1583" spans="25:25" x14ac:dyDescent="0.35">
      <c r="Y1583" s="158">
        <f t="shared" si="24"/>
        <v>0</v>
      </c>
    </row>
    <row r="1584" spans="25:25" x14ac:dyDescent="0.35">
      <c r="Y1584" s="158">
        <f t="shared" si="24"/>
        <v>0</v>
      </c>
    </row>
    <row r="1585" spans="25:25" x14ac:dyDescent="0.35">
      <c r="Y1585" s="158">
        <f t="shared" si="24"/>
        <v>0</v>
      </c>
    </row>
    <row r="1586" spans="25:25" x14ac:dyDescent="0.35">
      <c r="Y1586" s="158">
        <f t="shared" si="24"/>
        <v>0</v>
      </c>
    </row>
    <row r="1587" spans="25:25" x14ac:dyDescent="0.35">
      <c r="Y1587" s="158">
        <f t="shared" si="24"/>
        <v>0</v>
      </c>
    </row>
    <row r="1588" spans="25:25" x14ac:dyDescent="0.35">
      <c r="Y1588" s="158">
        <f t="shared" si="24"/>
        <v>0</v>
      </c>
    </row>
    <row r="1589" spans="25:25" x14ac:dyDescent="0.35">
      <c r="Y1589" s="158">
        <f t="shared" si="24"/>
        <v>0</v>
      </c>
    </row>
    <row r="1590" spans="25:25" x14ac:dyDescent="0.35">
      <c r="Y1590" s="158">
        <f t="shared" si="24"/>
        <v>0</v>
      </c>
    </row>
    <row r="1591" spans="25:25" x14ac:dyDescent="0.35">
      <c r="Y1591" s="158">
        <f t="shared" si="24"/>
        <v>0</v>
      </c>
    </row>
    <row r="1592" spans="25:25" x14ac:dyDescent="0.35">
      <c r="Y1592" s="158">
        <f t="shared" si="24"/>
        <v>0</v>
      </c>
    </row>
    <row r="1593" spans="25:25" x14ac:dyDescent="0.35">
      <c r="Y1593" s="158">
        <f t="shared" si="24"/>
        <v>0</v>
      </c>
    </row>
    <row r="1594" spans="25:25" x14ac:dyDescent="0.35">
      <c r="Y1594" s="158">
        <f t="shared" si="24"/>
        <v>0</v>
      </c>
    </row>
    <row r="1595" spans="25:25" x14ac:dyDescent="0.35">
      <c r="Y1595" s="158">
        <f t="shared" si="24"/>
        <v>0</v>
      </c>
    </row>
    <row r="1596" spans="25:25" x14ac:dyDescent="0.35">
      <c r="Y1596" s="158">
        <f t="shared" si="24"/>
        <v>0</v>
      </c>
    </row>
    <row r="1597" spans="25:25" x14ac:dyDescent="0.35">
      <c r="Y1597" s="158">
        <f t="shared" si="24"/>
        <v>0</v>
      </c>
    </row>
    <row r="1598" spans="25:25" x14ac:dyDescent="0.35">
      <c r="Y1598" s="158">
        <f t="shared" si="24"/>
        <v>0</v>
      </c>
    </row>
    <row r="1599" spans="25:25" x14ac:dyDescent="0.35">
      <c r="Y1599" s="158">
        <f t="shared" si="24"/>
        <v>0</v>
      </c>
    </row>
    <row r="1600" spans="25:25" x14ac:dyDescent="0.35">
      <c r="Y1600" s="158">
        <f t="shared" si="24"/>
        <v>0</v>
      </c>
    </row>
    <row r="1601" spans="25:25" x14ac:dyDescent="0.35">
      <c r="Y1601" s="158">
        <f t="shared" si="24"/>
        <v>0</v>
      </c>
    </row>
    <row r="1602" spans="25:25" x14ac:dyDescent="0.35">
      <c r="Y1602" s="158">
        <f t="shared" si="24"/>
        <v>0</v>
      </c>
    </row>
    <row r="1603" spans="25:25" x14ac:dyDescent="0.35">
      <c r="Y1603" s="158">
        <f t="shared" ref="Y1603:Y1666" si="25">IF(X1603 &lt;=  N1603 + 30, 0, U1603 * 12% * ((X1603 - (N1603 + 30)) / 365))</f>
        <v>0</v>
      </c>
    </row>
    <row r="1604" spans="25:25" x14ac:dyDescent="0.35">
      <c r="Y1604" s="158">
        <f t="shared" si="25"/>
        <v>0</v>
      </c>
    </row>
    <row r="1605" spans="25:25" x14ac:dyDescent="0.35">
      <c r="Y1605" s="158">
        <f t="shared" si="25"/>
        <v>0</v>
      </c>
    </row>
    <row r="1606" spans="25:25" x14ac:dyDescent="0.35">
      <c r="Y1606" s="158">
        <f t="shared" si="25"/>
        <v>0</v>
      </c>
    </row>
    <row r="1607" spans="25:25" x14ac:dyDescent="0.35">
      <c r="Y1607" s="158">
        <f t="shared" si="25"/>
        <v>0</v>
      </c>
    </row>
    <row r="1608" spans="25:25" x14ac:dyDescent="0.35">
      <c r="Y1608" s="158">
        <f t="shared" si="25"/>
        <v>0</v>
      </c>
    </row>
    <row r="1609" spans="25:25" x14ac:dyDescent="0.35">
      <c r="Y1609" s="158">
        <f t="shared" si="25"/>
        <v>0</v>
      </c>
    </row>
    <row r="1610" spans="25:25" x14ac:dyDescent="0.35">
      <c r="Y1610" s="158">
        <f t="shared" si="25"/>
        <v>0</v>
      </c>
    </row>
    <row r="1611" spans="25:25" x14ac:dyDescent="0.35">
      <c r="Y1611" s="158">
        <f t="shared" si="25"/>
        <v>0</v>
      </c>
    </row>
    <row r="1612" spans="25:25" x14ac:dyDescent="0.35">
      <c r="Y1612" s="158">
        <f t="shared" si="25"/>
        <v>0</v>
      </c>
    </row>
    <row r="1613" spans="25:25" x14ac:dyDescent="0.35">
      <c r="Y1613" s="158">
        <f t="shared" si="25"/>
        <v>0</v>
      </c>
    </row>
    <row r="1614" spans="25:25" x14ac:dyDescent="0.35">
      <c r="Y1614" s="158">
        <f t="shared" si="25"/>
        <v>0</v>
      </c>
    </row>
    <row r="1615" spans="25:25" x14ac:dyDescent="0.35">
      <c r="Y1615" s="158">
        <f t="shared" si="25"/>
        <v>0</v>
      </c>
    </row>
    <row r="1616" spans="25:25" x14ac:dyDescent="0.35">
      <c r="Y1616" s="158">
        <f t="shared" si="25"/>
        <v>0</v>
      </c>
    </row>
    <row r="1617" spans="25:25" x14ac:dyDescent="0.35">
      <c r="Y1617" s="158">
        <f t="shared" si="25"/>
        <v>0</v>
      </c>
    </row>
    <row r="1618" spans="25:25" x14ac:dyDescent="0.35">
      <c r="Y1618" s="158">
        <f t="shared" si="25"/>
        <v>0</v>
      </c>
    </row>
    <row r="1619" spans="25:25" x14ac:dyDescent="0.35">
      <c r="Y1619" s="158">
        <f t="shared" si="25"/>
        <v>0</v>
      </c>
    </row>
    <row r="1620" spans="25:25" x14ac:dyDescent="0.35">
      <c r="Y1620" s="158">
        <f t="shared" si="25"/>
        <v>0</v>
      </c>
    </row>
    <row r="1621" spans="25:25" x14ac:dyDescent="0.35">
      <c r="Y1621" s="158">
        <f t="shared" si="25"/>
        <v>0</v>
      </c>
    </row>
    <row r="1622" spans="25:25" x14ac:dyDescent="0.35">
      <c r="Y1622" s="158">
        <f t="shared" si="25"/>
        <v>0</v>
      </c>
    </row>
    <row r="1623" spans="25:25" x14ac:dyDescent="0.35">
      <c r="Y1623" s="158">
        <f t="shared" si="25"/>
        <v>0</v>
      </c>
    </row>
    <row r="1624" spans="25:25" x14ac:dyDescent="0.35">
      <c r="Y1624" s="158">
        <f t="shared" si="25"/>
        <v>0</v>
      </c>
    </row>
    <row r="1625" spans="25:25" x14ac:dyDescent="0.35">
      <c r="Y1625" s="158">
        <f t="shared" si="25"/>
        <v>0</v>
      </c>
    </row>
    <row r="1626" spans="25:25" x14ac:dyDescent="0.35">
      <c r="Y1626" s="158">
        <f t="shared" si="25"/>
        <v>0</v>
      </c>
    </row>
    <row r="1627" spans="25:25" x14ac:dyDescent="0.35">
      <c r="Y1627" s="158">
        <f t="shared" si="25"/>
        <v>0</v>
      </c>
    </row>
    <row r="1628" spans="25:25" x14ac:dyDescent="0.35">
      <c r="Y1628" s="158">
        <f t="shared" si="25"/>
        <v>0</v>
      </c>
    </row>
    <row r="1629" spans="25:25" x14ac:dyDescent="0.35">
      <c r="Y1629" s="158">
        <f t="shared" si="25"/>
        <v>0</v>
      </c>
    </row>
    <row r="1630" spans="25:25" x14ac:dyDescent="0.35">
      <c r="Y1630" s="158">
        <f t="shared" si="25"/>
        <v>0</v>
      </c>
    </row>
    <row r="1631" spans="25:25" x14ac:dyDescent="0.35">
      <c r="Y1631" s="158">
        <f t="shared" si="25"/>
        <v>0</v>
      </c>
    </row>
    <row r="1632" spans="25:25" x14ac:dyDescent="0.35">
      <c r="Y1632" s="158">
        <f t="shared" si="25"/>
        <v>0</v>
      </c>
    </row>
    <row r="1633" spans="25:25" x14ac:dyDescent="0.35">
      <c r="Y1633" s="158">
        <f t="shared" si="25"/>
        <v>0</v>
      </c>
    </row>
    <row r="1634" spans="25:25" x14ac:dyDescent="0.35">
      <c r="Y1634" s="158">
        <f t="shared" si="25"/>
        <v>0</v>
      </c>
    </row>
    <row r="1635" spans="25:25" x14ac:dyDescent="0.35">
      <c r="Y1635" s="158">
        <f t="shared" si="25"/>
        <v>0</v>
      </c>
    </row>
    <row r="1636" spans="25:25" x14ac:dyDescent="0.35">
      <c r="Y1636" s="158">
        <f t="shared" si="25"/>
        <v>0</v>
      </c>
    </row>
    <row r="1637" spans="25:25" x14ac:dyDescent="0.35">
      <c r="Y1637" s="158">
        <f t="shared" si="25"/>
        <v>0</v>
      </c>
    </row>
    <row r="1638" spans="25:25" x14ac:dyDescent="0.35">
      <c r="Y1638" s="158">
        <f t="shared" si="25"/>
        <v>0</v>
      </c>
    </row>
    <row r="1639" spans="25:25" x14ac:dyDescent="0.35">
      <c r="Y1639" s="158">
        <f t="shared" si="25"/>
        <v>0</v>
      </c>
    </row>
    <row r="1640" spans="25:25" x14ac:dyDescent="0.35">
      <c r="Y1640" s="158">
        <f t="shared" si="25"/>
        <v>0</v>
      </c>
    </row>
    <row r="1641" spans="25:25" x14ac:dyDescent="0.35">
      <c r="Y1641" s="158">
        <f t="shared" si="25"/>
        <v>0</v>
      </c>
    </row>
    <row r="1642" spans="25:25" x14ac:dyDescent="0.35">
      <c r="Y1642" s="158">
        <f t="shared" si="25"/>
        <v>0</v>
      </c>
    </row>
    <row r="1643" spans="25:25" x14ac:dyDescent="0.35">
      <c r="Y1643" s="158">
        <f t="shared" si="25"/>
        <v>0</v>
      </c>
    </row>
    <row r="1644" spans="25:25" x14ac:dyDescent="0.35">
      <c r="Y1644" s="158">
        <f t="shared" si="25"/>
        <v>0</v>
      </c>
    </row>
    <row r="1645" spans="25:25" x14ac:dyDescent="0.35">
      <c r="Y1645" s="158">
        <f t="shared" si="25"/>
        <v>0</v>
      </c>
    </row>
    <row r="1646" spans="25:25" x14ac:dyDescent="0.35">
      <c r="Y1646" s="158">
        <f t="shared" si="25"/>
        <v>0</v>
      </c>
    </row>
    <row r="1647" spans="25:25" x14ac:dyDescent="0.35">
      <c r="Y1647" s="158">
        <f t="shared" si="25"/>
        <v>0</v>
      </c>
    </row>
    <row r="1648" spans="25:25" x14ac:dyDescent="0.35">
      <c r="Y1648" s="158">
        <f t="shared" si="25"/>
        <v>0</v>
      </c>
    </row>
    <row r="1649" spans="25:25" x14ac:dyDescent="0.35">
      <c r="Y1649" s="158">
        <f t="shared" si="25"/>
        <v>0</v>
      </c>
    </row>
    <row r="1650" spans="25:25" x14ac:dyDescent="0.35">
      <c r="Y1650" s="158">
        <f t="shared" si="25"/>
        <v>0</v>
      </c>
    </row>
    <row r="1651" spans="25:25" x14ac:dyDescent="0.35">
      <c r="Y1651" s="158">
        <f t="shared" si="25"/>
        <v>0</v>
      </c>
    </row>
    <row r="1652" spans="25:25" x14ac:dyDescent="0.35">
      <c r="Y1652" s="158">
        <f t="shared" si="25"/>
        <v>0</v>
      </c>
    </row>
    <row r="1653" spans="25:25" x14ac:dyDescent="0.35">
      <c r="Y1653" s="158">
        <f t="shared" si="25"/>
        <v>0</v>
      </c>
    </row>
    <row r="1654" spans="25:25" x14ac:dyDescent="0.35">
      <c r="Y1654" s="158">
        <f t="shared" si="25"/>
        <v>0</v>
      </c>
    </row>
    <row r="1655" spans="25:25" x14ac:dyDescent="0.35">
      <c r="Y1655" s="158">
        <f t="shared" si="25"/>
        <v>0</v>
      </c>
    </row>
    <row r="1656" spans="25:25" x14ac:dyDescent="0.35">
      <c r="Y1656" s="158">
        <f t="shared" si="25"/>
        <v>0</v>
      </c>
    </row>
    <row r="1657" spans="25:25" x14ac:dyDescent="0.35">
      <c r="Y1657" s="158">
        <f t="shared" si="25"/>
        <v>0</v>
      </c>
    </row>
    <row r="1658" spans="25:25" x14ac:dyDescent="0.35">
      <c r="Y1658" s="158">
        <f t="shared" si="25"/>
        <v>0</v>
      </c>
    </row>
    <row r="1659" spans="25:25" x14ac:dyDescent="0.35">
      <c r="Y1659" s="158">
        <f t="shared" si="25"/>
        <v>0</v>
      </c>
    </row>
    <row r="1660" spans="25:25" x14ac:dyDescent="0.35">
      <c r="Y1660" s="158">
        <f t="shared" si="25"/>
        <v>0</v>
      </c>
    </row>
    <row r="1661" spans="25:25" x14ac:dyDescent="0.35">
      <c r="Y1661" s="158">
        <f t="shared" si="25"/>
        <v>0</v>
      </c>
    </row>
    <row r="1662" spans="25:25" x14ac:dyDescent="0.35">
      <c r="Y1662" s="158">
        <f t="shared" si="25"/>
        <v>0</v>
      </c>
    </row>
    <row r="1663" spans="25:25" x14ac:dyDescent="0.35">
      <c r="Y1663" s="158">
        <f t="shared" si="25"/>
        <v>0</v>
      </c>
    </row>
    <row r="1664" spans="25:25" x14ac:dyDescent="0.35">
      <c r="Y1664" s="158">
        <f t="shared" si="25"/>
        <v>0</v>
      </c>
    </row>
    <row r="1665" spans="25:25" x14ac:dyDescent="0.35">
      <c r="Y1665" s="158">
        <f t="shared" si="25"/>
        <v>0</v>
      </c>
    </row>
    <row r="1666" spans="25:25" x14ac:dyDescent="0.35">
      <c r="Y1666" s="158">
        <f t="shared" si="25"/>
        <v>0</v>
      </c>
    </row>
    <row r="1667" spans="25:25" x14ac:dyDescent="0.35">
      <c r="Y1667" s="158">
        <f t="shared" ref="Y1667:Y1730" si="26">IF(X1667 &lt;=  N1667 + 30, 0, U1667 * 12% * ((X1667 - (N1667 + 30)) / 365))</f>
        <v>0</v>
      </c>
    </row>
    <row r="1668" spans="25:25" x14ac:dyDescent="0.35">
      <c r="Y1668" s="158">
        <f t="shared" si="26"/>
        <v>0</v>
      </c>
    </row>
    <row r="1669" spans="25:25" x14ac:dyDescent="0.35">
      <c r="Y1669" s="158">
        <f t="shared" si="26"/>
        <v>0</v>
      </c>
    </row>
    <row r="1670" spans="25:25" x14ac:dyDescent="0.35">
      <c r="Y1670" s="158">
        <f t="shared" si="26"/>
        <v>0</v>
      </c>
    </row>
    <row r="1671" spans="25:25" x14ac:dyDescent="0.35">
      <c r="Y1671" s="158">
        <f t="shared" si="26"/>
        <v>0</v>
      </c>
    </row>
    <row r="1672" spans="25:25" x14ac:dyDescent="0.35">
      <c r="Y1672" s="158">
        <f t="shared" si="26"/>
        <v>0</v>
      </c>
    </row>
    <row r="1673" spans="25:25" x14ac:dyDescent="0.35">
      <c r="Y1673" s="158">
        <f t="shared" si="26"/>
        <v>0</v>
      </c>
    </row>
    <row r="1674" spans="25:25" x14ac:dyDescent="0.35">
      <c r="Y1674" s="158">
        <f t="shared" si="26"/>
        <v>0</v>
      </c>
    </row>
    <row r="1675" spans="25:25" x14ac:dyDescent="0.35">
      <c r="Y1675" s="158">
        <f t="shared" si="26"/>
        <v>0</v>
      </c>
    </row>
    <row r="1676" spans="25:25" x14ac:dyDescent="0.35">
      <c r="Y1676" s="158">
        <f t="shared" si="26"/>
        <v>0</v>
      </c>
    </row>
    <row r="1677" spans="25:25" x14ac:dyDescent="0.35">
      <c r="Y1677" s="158">
        <f t="shared" si="26"/>
        <v>0</v>
      </c>
    </row>
    <row r="1678" spans="25:25" x14ac:dyDescent="0.35">
      <c r="Y1678" s="158">
        <f t="shared" si="26"/>
        <v>0</v>
      </c>
    </row>
    <row r="1679" spans="25:25" x14ac:dyDescent="0.35">
      <c r="Y1679" s="158">
        <f t="shared" si="26"/>
        <v>0</v>
      </c>
    </row>
    <row r="1680" spans="25:25" x14ac:dyDescent="0.35">
      <c r="Y1680" s="158">
        <f t="shared" si="26"/>
        <v>0</v>
      </c>
    </row>
    <row r="1681" spans="25:25" x14ac:dyDescent="0.35">
      <c r="Y1681" s="158">
        <f t="shared" si="26"/>
        <v>0</v>
      </c>
    </row>
    <row r="1682" spans="25:25" x14ac:dyDescent="0.35">
      <c r="Y1682" s="158">
        <f t="shared" si="26"/>
        <v>0</v>
      </c>
    </row>
    <row r="1683" spans="25:25" x14ac:dyDescent="0.35">
      <c r="Y1683" s="158">
        <f t="shared" si="26"/>
        <v>0</v>
      </c>
    </row>
    <row r="1684" spans="25:25" x14ac:dyDescent="0.35">
      <c r="Y1684" s="158">
        <f t="shared" si="26"/>
        <v>0</v>
      </c>
    </row>
    <row r="1685" spans="25:25" x14ac:dyDescent="0.35">
      <c r="Y1685" s="158">
        <f t="shared" si="26"/>
        <v>0</v>
      </c>
    </row>
    <row r="1686" spans="25:25" x14ac:dyDescent="0.35">
      <c r="Y1686" s="158">
        <f t="shared" si="26"/>
        <v>0</v>
      </c>
    </row>
    <row r="1687" spans="25:25" x14ac:dyDescent="0.35">
      <c r="Y1687" s="158">
        <f t="shared" si="26"/>
        <v>0</v>
      </c>
    </row>
    <row r="1688" spans="25:25" x14ac:dyDescent="0.35">
      <c r="Y1688" s="158">
        <f t="shared" si="26"/>
        <v>0</v>
      </c>
    </row>
    <row r="1689" spans="25:25" x14ac:dyDescent="0.35">
      <c r="Y1689" s="158">
        <f t="shared" si="26"/>
        <v>0</v>
      </c>
    </row>
    <row r="1690" spans="25:25" x14ac:dyDescent="0.35">
      <c r="Y1690" s="158">
        <f t="shared" si="26"/>
        <v>0</v>
      </c>
    </row>
    <row r="1691" spans="25:25" x14ac:dyDescent="0.35">
      <c r="Y1691" s="158">
        <f t="shared" si="26"/>
        <v>0</v>
      </c>
    </row>
    <row r="1692" spans="25:25" x14ac:dyDescent="0.35">
      <c r="Y1692" s="158">
        <f t="shared" si="26"/>
        <v>0</v>
      </c>
    </row>
    <row r="1693" spans="25:25" x14ac:dyDescent="0.35">
      <c r="Y1693" s="158">
        <f t="shared" si="26"/>
        <v>0</v>
      </c>
    </row>
    <row r="1694" spans="25:25" x14ac:dyDescent="0.35">
      <c r="Y1694" s="158">
        <f t="shared" si="26"/>
        <v>0</v>
      </c>
    </row>
    <row r="1695" spans="25:25" x14ac:dyDescent="0.35">
      <c r="Y1695" s="158">
        <f t="shared" si="26"/>
        <v>0</v>
      </c>
    </row>
    <row r="1696" spans="25:25" x14ac:dyDescent="0.35">
      <c r="Y1696" s="158">
        <f t="shared" si="26"/>
        <v>0</v>
      </c>
    </row>
    <row r="1697" spans="25:25" x14ac:dyDescent="0.35">
      <c r="Y1697" s="158">
        <f t="shared" si="26"/>
        <v>0</v>
      </c>
    </row>
    <row r="1698" spans="25:25" x14ac:dyDescent="0.35">
      <c r="Y1698" s="158">
        <f t="shared" si="26"/>
        <v>0</v>
      </c>
    </row>
    <row r="1699" spans="25:25" x14ac:dyDescent="0.35">
      <c r="Y1699" s="158">
        <f t="shared" si="26"/>
        <v>0</v>
      </c>
    </row>
    <row r="1700" spans="25:25" x14ac:dyDescent="0.35">
      <c r="Y1700" s="158">
        <f t="shared" si="26"/>
        <v>0</v>
      </c>
    </row>
    <row r="1701" spans="25:25" x14ac:dyDescent="0.35">
      <c r="Y1701" s="158">
        <f t="shared" si="26"/>
        <v>0</v>
      </c>
    </row>
    <row r="1702" spans="25:25" x14ac:dyDescent="0.35">
      <c r="Y1702" s="158">
        <f t="shared" si="26"/>
        <v>0</v>
      </c>
    </row>
    <row r="1703" spans="25:25" x14ac:dyDescent="0.35">
      <c r="Y1703" s="158">
        <f t="shared" si="26"/>
        <v>0</v>
      </c>
    </row>
    <row r="1704" spans="25:25" x14ac:dyDescent="0.35">
      <c r="Y1704" s="158">
        <f t="shared" si="26"/>
        <v>0</v>
      </c>
    </row>
    <row r="1705" spans="25:25" x14ac:dyDescent="0.35">
      <c r="Y1705" s="158">
        <f t="shared" si="26"/>
        <v>0</v>
      </c>
    </row>
    <row r="1706" spans="25:25" x14ac:dyDescent="0.35">
      <c r="Y1706" s="158">
        <f t="shared" si="26"/>
        <v>0</v>
      </c>
    </row>
    <row r="1707" spans="25:25" x14ac:dyDescent="0.35">
      <c r="Y1707" s="158">
        <f t="shared" si="26"/>
        <v>0</v>
      </c>
    </row>
    <row r="1708" spans="25:25" x14ac:dyDescent="0.35">
      <c r="Y1708" s="158">
        <f t="shared" si="26"/>
        <v>0</v>
      </c>
    </row>
    <row r="1709" spans="25:25" x14ac:dyDescent="0.35">
      <c r="Y1709" s="158">
        <f t="shared" si="26"/>
        <v>0</v>
      </c>
    </row>
    <row r="1710" spans="25:25" x14ac:dyDescent="0.35">
      <c r="Y1710" s="158">
        <f t="shared" si="26"/>
        <v>0</v>
      </c>
    </row>
    <row r="1711" spans="25:25" x14ac:dyDescent="0.35">
      <c r="Y1711" s="158">
        <f t="shared" si="26"/>
        <v>0</v>
      </c>
    </row>
    <row r="1712" spans="25:25" x14ac:dyDescent="0.35">
      <c r="Y1712" s="158">
        <f t="shared" si="26"/>
        <v>0</v>
      </c>
    </row>
    <row r="1713" spans="25:25" x14ac:dyDescent="0.35">
      <c r="Y1713" s="158">
        <f t="shared" si="26"/>
        <v>0</v>
      </c>
    </row>
    <row r="1714" spans="25:25" x14ac:dyDescent="0.35">
      <c r="Y1714" s="158">
        <f t="shared" si="26"/>
        <v>0</v>
      </c>
    </row>
    <row r="1715" spans="25:25" x14ac:dyDescent="0.35">
      <c r="Y1715" s="158">
        <f t="shared" si="26"/>
        <v>0</v>
      </c>
    </row>
    <row r="1716" spans="25:25" x14ac:dyDescent="0.35">
      <c r="Y1716" s="158">
        <f t="shared" si="26"/>
        <v>0</v>
      </c>
    </row>
    <row r="1717" spans="25:25" x14ac:dyDescent="0.35">
      <c r="Y1717" s="158">
        <f t="shared" si="26"/>
        <v>0</v>
      </c>
    </row>
    <row r="1718" spans="25:25" x14ac:dyDescent="0.35">
      <c r="Y1718" s="158">
        <f t="shared" si="26"/>
        <v>0</v>
      </c>
    </row>
    <row r="1719" spans="25:25" x14ac:dyDescent="0.35">
      <c r="Y1719" s="158">
        <f t="shared" si="26"/>
        <v>0</v>
      </c>
    </row>
    <row r="1720" spans="25:25" x14ac:dyDescent="0.35">
      <c r="Y1720" s="158">
        <f t="shared" si="26"/>
        <v>0</v>
      </c>
    </row>
    <row r="1721" spans="25:25" x14ac:dyDescent="0.35">
      <c r="Y1721" s="158">
        <f t="shared" si="26"/>
        <v>0</v>
      </c>
    </row>
    <row r="1722" spans="25:25" x14ac:dyDescent="0.35">
      <c r="Y1722" s="158">
        <f t="shared" si="26"/>
        <v>0</v>
      </c>
    </row>
    <row r="1723" spans="25:25" x14ac:dyDescent="0.35">
      <c r="Y1723" s="158">
        <f t="shared" si="26"/>
        <v>0</v>
      </c>
    </row>
    <row r="1724" spans="25:25" x14ac:dyDescent="0.35">
      <c r="Y1724" s="158">
        <f t="shared" si="26"/>
        <v>0</v>
      </c>
    </row>
    <row r="1725" spans="25:25" x14ac:dyDescent="0.35">
      <c r="Y1725" s="158">
        <f t="shared" si="26"/>
        <v>0</v>
      </c>
    </row>
    <row r="1726" spans="25:25" x14ac:dyDescent="0.35">
      <c r="Y1726" s="158">
        <f t="shared" si="26"/>
        <v>0</v>
      </c>
    </row>
    <row r="1727" spans="25:25" x14ac:dyDescent="0.35">
      <c r="Y1727" s="158">
        <f t="shared" si="26"/>
        <v>0</v>
      </c>
    </row>
    <row r="1728" spans="25:25" x14ac:dyDescent="0.35">
      <c r="Y1728" s="158">
        <f t="shared" si="26"/>
        <v>0</v>
      </c>
    </row>
    <row r="1729" spans="25:25" x14ac:dyDescent="0.35">
      <c r="Y1729" s="158">
        <f t="shared" si="26"/>
        <v>0</v>
      </c>
    </row>
    <row r="1730" spans="25:25" x14ac:dyDescent="0.35">
      <c r="Y1730" s="158">
        <f t="shared" si="26"/>
        <v>0</v>
      </c>
    </row>
    <row r="1731" spans="25:25" x14ac:dyDescent="0.35">
      <c r="Y1731" s="158">
        <f t="shared" ref="Y1731:Y1794" si="27">IF(X1731 &lt;=  N1731 + 30, 0, U1731 * 12% * ((X1731 - (N1731 + 30)) / 365))</f>
        <v>0</v>
      </c>
    </row>
    <row r="1732" spans="25:25" x14ac:dyDescent="0.35">
      <c r="Y1732" s="158">
        <f t="shared" si="27"/>
        <v>0</v>
      </c>
    </row>
    <row r="1733" spans="25:25" x14ac:dyDescent="0.35">
      <c r="Y1733" s="158">
        <f t="shared" si="27"/>
        <v>0</v>
      </c>
    </row>
    <row r="1734" spans="25:25" x14ac:dyDescent="0.35">
      <c r="Y1734" s="158">
        <f t="shared" si="27"/>
        <v>0</v>
      </c>
    </row>
    <row r="1735" spans="25:25" x14ac:dyDescent="0.35">
      <c r="Y1735" s="158">
        <f t="shared" si="27"/>
        <v>0</v>
      </c>
    </row>
    <row r="1736" spans="25:25" x14ac:dyDescent="0.35">
      <c r="Y1736" s="158">
        <f t="shared" si="27"/>
        <v>0</v>
      </c>
    </row>
    <row r="1737" spans="25:25" x14ac:dyDescent="0.35">
      <c r="Y1737" s="158">
        <f t="shared" si="27"/>
        <v>0</v>
      </c>
    </row>
    <row r="1738" spans="25:25" x14ac:dyDescent="0.35">
      <c r="Y1738" s="158">
        <f t="shared" si="27"/>
        <v>0</v>
      </c>
    </row>
    <row r="1739" spans="25:25" x14ac:dyDescent="0.35">
      <c r="Y1739" s="158">
        <f t="shared" si="27"/>
        <v>0</v>
      </c>
    </row>
    <row r="1740" spans="25:25" x14ac:dyDescent="0.35">
      <c r="Y1740" s="158">
        <f t="shared" si="27"/>
        <v>0</v>
      </c>
    </row>
    <row r="1741" spans="25:25" x14ac:dyDescent="0.35">
      <c r="Y1741" s="158">
        <f t="shared" si="27"/>
        <v>0</v>
      </c>
    </row>
    <row r="1742" spans="25:25" x14ac:dyDescent="0.35">
      <c r="Y1742" s="158">
        <f t="shared" si="27"/>
        <v>0</v>
      </c>
    </row>
    <row r="1743" spans="25:25" x14ac:dyDescent="0.35">
      <c r="Y1743" s="158">
        <f t="shared" si="27"/>
        <v>0</v>
      </c>
    </row>
    <row r="1744" spans="25:25" x14ac:dyDescent="0.35">
      <c r="Y1744" s="158">
        <f t="shared" si="27"/>
        <v>0</v>
      </c>
    </row>
    <row r="1745" spans="25:25" x14ac:dyDescent="0.35">
      <c r="Y1745" s="158">
        <f t="shared" si="27"/>
        <v>0</v>
      </c>
    </row>
    <row r="1746" spans="25:25" x14ac:dyDescent="0.35">
      <c r="Y1746" s="158">
        <f t="shared" si="27"/>
        <v>0</v>
      </c>
    </row>
    <row r="1747" spans="25:25" x14ac:dyDescent="0.35">
      <c r="Y1747" s="158">
        <f t="shared" si="27"/>
        <v>0</v>
      </c>
    </row>
    <row r="1748" spans="25:25" x14ac:dyDescent="0.35">
      <c r="Y1748" s="158">
        <f t="shared" si="27"/>
        <v>0</v>
      </c>
    </row>
    <row r="1749" spans="25:25" x14ac:dyDescent="0.35">
      <c r="Y1749" s="158">
        <f t="shared" si="27"/>
        <v>0</v>
      </c>
    </row>
    <row r="1750" spans="25:25" x14ac:dyDescent="0.35">
      <c r="Y1750" s="158">
        <f t="shared" si="27"/>
        <v>0</v>
      </c>
    </row>
    <row r="1751" spans="25:25" x14ac:dyDescent="0.35">
      <c r="Y1751" s="158">
        <f t="shared" si="27"/>
        <v>0</v>
      </c>
    </row>
    <row r="1752" spans="25:25" x14ac:dyDescent="0.35">
      <c r="Y1752" s="158">
        <f t="shared" si="27"/>
        <v>0</v>
      </c>
    </row>
    <row r="1753" spans="25:25" x14ac:dyDescent="0.35">
      <c r="Y1753" s="158">
        <f t="shared" si="27"/>
        <v>0</v>
      </c>
    </row>
    <row r="1754" spans="25:25" x14ac:dyDescent="0.35">
      <c r="Y1754" s="158">
        <f t="shared" si="27"/>
        <v>0</v>
      </c>
    </row>
    <row r="1755" spans="25:25" x14ac:dyDescent="0.35">
      <c r="Y1755" s="158">
        <f t="shared" si="27"/>
        <v>0</v>
      </c>
    </row>
    <row r="1756" spans="25:25" x14ac:dyDescent="0.35">
      <c r="Y1756" s="158">
        <f t="shared" si="27"/>
        <v>0</v>
      </c>
    </row>
    <row r="1757" spans="25:25" x14ac:dyDescent="0.35">
      <c r="Y1757" s="158">
        <f t="shared" si="27"/>
        <v>0</v>
      </c>
    </row>
    <row r="1758" spans="25:25" x14ac:dyDescent="0.35">
      <c r="Y1758" s="158">
        <f t="shared" si="27"/>
        <v>0</v>
      </c>
    </row>
    <row r="1759" spans="25:25" x14ac:dyDescent="0.35">
      <c r="Y1759" s="158">
        <f t="shared" si="27"/>
        <v>0</v>
      </c>
    </row>
    <row r="1760" spans="25:25" x14ac:dyDescent="0.35">
      <c r="Y1760" s="158">
        <f t="shared" si="27"/>
        <v>0</v>
      </c>
    </row>
    <row r="1761" spans="25:25" x14ac:dyDescent="0.35">
      <c r="Y1761" s="158">
        <f t="shared" si="27"/>
        <v>0</v>
      </c>
    </row>
    <row r="1762" spans="25:25" x14ac:dyDescent="0.35">
      <c r="Y1762" s="158">
        <f t="shared" si="27"/>
        <v>0</v>
      </c>
    </row>
    <row r="1763" spans="25:25" x14ac:dyDescent="0.35">
      <c r="Y1763" s="158">
        <f t="shared" si="27"/>
        <v>0</v>
      </c>
    </row>
    <row r="1764" spans="25:25" x14ac:dyDescent="0.35">
      <c r="Y1764" s="158">
        <f t="shared" si="27"/>
        <v>0</v>
      </c>
    </row>
    <row r="1765" spans="25:25" x14ac:dyDescent="0.35">
      <c r="Y1765" s="158">
        <f t="shared" si="27"/>
        <v>0</v>
      </c>
    </row>
    <row r="1766" spans="25:25" x14ac:dyDescent="0.35">
      <c r="Y1766" s="158">
        <f t="shared" si="27"/>
        <v>0</v>
      </c>
    </row>
    <row r="1767" spans="25:25" x14ac:dyDescent="0.35">
      <c r="Y1767" s="158">
        <f t="shared" si="27"/>
        <v>0</v>
      </c>
    </row>
    <row r="1768" spans="25:25" x14ac:dyDescent="0.35">
      <c r="Y1768" s="158">
        <f t="shared" si="27"/>
        <v>0</v>
      </c>
    </row>
    <row r="1769" spans="25:25" x14ac:dyDescent="0.35">
      <c r="Y1769" s="158">
        <f t="shared" si="27"/>
        <v>0</v>
      </c>
    </row>
    <row r="1770" spans="25:25" x14ac:dyDescent="0.35">
      <c r="Y1770" s="158">
        <f t="shared" si="27"/>
        <v>0</v>
      </c>
    </row>
    <row r="1771" spans="25:25" x14ac:dyDescent="0.35">
      <c r="Y1771" s="158">
        <f t="shared" si="27"/>
        <v>0</v>
      </c>
    </row>
    <row r="1772" spans="25:25" x14ac:dyDescent="0.35">
      <c r="Y1772" s="158">
        <f t="shared" si="27"/>
        <v>0</v>
      </c>
    </row>
    <row r="1773" spans="25:25" x14ac:dyDescent="0.35">
      <c r="Y1773" s="158">
        <f t="shared" si="27"/>
        <v>0</v>
      </c>
    </row>
    <row r="1774" spans="25:25" x14ac:dyDescent="0.35">
      <c r="Y1774" s="158">
        <f t="shared" si="27"/>
        <v>0</v>
      </c>
    </row>
    <row r="1775" spans="25:25" x14ac:dyDescent="0.35">
      <c r="Y1775" s="158">
        <f t="shared" si="27"/>
        <v>0</v>
      </c>
    </row>
    <row r="1776" spans="25:25" x14ac:dyDescent="0.35">
      <c r="Y1776" s="158">
        <f t="shared" si="27"/>
        <v>0</v>
      </c>
    </row>
    <row r="1777" spans="25:25" x14ac:dyDescent="0.35">
      <c r="Y1777" s="158">
        <f t="shared" si="27"/>
        <v>0</v>
      </c>
    </row>
    <row r="1778" spans="25:25" x14ac:dyDescent="0.35">
      <c r="Y1778" s="158">
        <f t="shared" si="27"/>
        <v>0</v>
      </c>
    </row>
    <row r="1779" spans="25:25" x14ac:dyDescent="0.35">
      <c r="Y1779" s="158">
        <f t="shared" si="27"/>
        <v>0</v>
      </c>
    </row>
    <row r="1780" spans="25:25" x14ac:dyDescent="0.35">
      <c r="Y1780" s="158">
        <f t="shared" si="27"/>
        <v>0</v>
      </c>
    </row>
    <row r="1781" spans="25:25" x14ac:dyDescent="0.35">
      <c r="Y1781" s="158">
        <f t="shared" si="27"/>
        <v>0</v>
      </c>
    </row>
    <row r="1782" spans="25:25" x14ac:dyDescent="0.35">
      <c r="Y1782" s="158">
        <f t="shared" si="27"/>
        <v>0</v>
      </c>
    </row>
    <row r="1783" spans="25:25" x14ac:dyDescent="0.35">
      <c r="Y1783" s="158">
        <f t="shared" si="27"/>
        <v>0</v>
      </c>
    </row>
    <row r="1784" spans="25:25" x14ac:dyDescent="0.35">
      <c r="Y1784" s="158">
        <f t="shared" si="27"/>
        <v>0</v>
      </c>
    </row>
    <row r="1785" spans="25:25" x14ac:dyDescent="0.35">
      <c r="Y1785" s="158">
        <f t="shared" si="27"/>
        <v>0</v>
      </c>
    </row>
    <row r="1786" spans="25:25" x14ac:dyDescent="0.35">
      <c r="Y1786" s="158">
        <f t="shared" si="27"/>
        <v>0</v>
      </c>
    </row>
    <row r="1787" spans="25:25" x14ac:dyDescent="0.35">
      <c r="Y1787" s="158">
        <f t="shared" si="27"/>
        <v>0</v>
      </c>
    </row>
    <row r="1788" spans="25:25" x14ac:dyDescent="0.35">
      <c r="Y1788" s="158">
        <f t="shared" si="27"/>
        <v>0</v>
      </c>
    </row>
    <row r="1789" spans="25:25" x14ac:dyDescent="0.35">
      <c r="Y1789" s="158">
        <f t="shared" si="27"/>
        <v>0</v>
      </c>
    </row>
    <row r="1790" spans="25:25" x14ac:dyDescent="0.35">
      <c r="Y1790" s="158">
        <f t="shared" si="27"/>
        <v>0</v>
      </c>
    </row>
    <row r="1791" spans="25:25" x14ac:dyDescent="0.35">
      <c r="Y1791" s="158">
        <f t="shared" si="27"/>
        <v>0</v>
      </c>
    </row>
    <row r="1792" spans="25:25" x14ac:dyDescent="0.35">
      <c r="Y1792" s="158">
        <f t="shared" si="27"/>
        <v>0</v>
      </c>
    </row>
    <row r="1793" spans="25:25" x14ac:dyDescent="0.35">
      <c r="Y1793" s="158">
        <f t="shared" si="27"/>
        <v>0</v>
      </c>
    </row>
    <row r="1794" spans="25:25" x14ac:dyDescent="0.35">
      <c r="Y1794" s="158">
        <f t="shared" si="27"/>
        <v>0</v>
      </c>
    </row>
    <row r="1795" spans="25:25" x14ac:dyDescent="0.35">
      <c r="Y1795" s="158">
        <f t="shared" ref="Y1795:Y1858" si="28">IF(X1795 &lt;=  N1795 + 30, 0, U1795 * 12% * ((X1795 - (N1795 + 30)) / 365))</f>
        <v>0</v>
      </c>
    </row>
    <row r="1796" spans="25:25" x14ac:dyDescent="0.35">
      <c r="Y1796" s="158">
        <f t="shared" si="28"/>
        <v>0</v>
      </c>
    </row>
    <row r="1797" spans="25:25" x14ac:dyDescent="0.35">
      <c r="Y1797" s="158">
        <f t="shared" si="28"/>
        <v>0</v>
      </c>
    </row>
    <row r="1798" spans="25:25" x14ac:dyDescent="0.35">
      <c r="Y1798" s="158">
        <f t="shared" si="28"/>
        <v>0</v>
      </c>
    </row>
    <row r="1799" spans="25:25" x14ac:dyDescent="0.35">
      <c r="Y1799" s="158">
        <f t="shared" si="28"/>
        <v>0</v>
      </c>
    </row>
    <row r="1800" spans="25:25" x14ac:dyDescent="0.35">
      <c r="Y1800" s="158">
        <f t="shared" si="28"/>
        <v>0</v>
      </c>
    </row>
    <row r="1801" spans="25:25" x14ac:dyDescent="0.35">
      <c r="Y1801" s="158">
        <f t="shared" si="28"/>
        <v>0</v>
      </c>
    </row>
    <row r="1802" spans="25:25" x14ac:dyDescent="0.35">
      <c r="Y1802" s="158">
        <f t="shared" si="28"/>
        <v>0</v>
      </c>
    </row>
    <row r="1803" spans="25:25" x14ac:dyDescent="0.35">
      <c r="Y1803" s="158">
        <f t="shared" si="28"/>
        <v>0</v>
      </c>
    </row>
    <row r="1804" spans="25:25" x14ac:dyDescent="0.35">
      <c r="Y1804" s="158">
        <f t="shared" si="28"/>
        <v>0</v>
      </c>
    </row>
    <row r="1805" spans="25:25" x14ac:dyDescent="0.35">
      <c r="Y1805" s="158">
        <f t="shared" si="28"/>
        <v>0</v>
      </c>
    </row>
    <row r="1806" spans="25:25" x14ac:dyDescent="0.35">
      <c r="Y1806" s="158">
        <f t="shared" si="28"/>
        <v>0</v>
      </c>
    </row>
    <row r="1807" spans="25:25" x14ac:dyDescent="0.35">
      <c r="Y1807" s="158">
        <f t="shared" si="28"/>
        <v>0</v>
      </c>
    </row>
    <row r="1808" spans="25:25" x14ac:dyDescent="0.35">
      <c r="Y1808" s="158">
        <f t="shared" si="28"/>
        <v>0</v>
      </c>
    </row>
    <row r="1809" spans="25:25" x14ac:dyDescent="0.35">
      <c r="Y1809" s="158">
        <f t="shared" si="28"/>
        <v>0</v>
      </c>
    </row>
    <row r="1810" spans="25:25" x14ac:dyDescent="0.35">
      <c r="Y1810" s="158">
        <f t="shared" si="28"/>
        <v>0</v>
      </c>
    </row>
    <row r="1811" spans="25:25" x14ac:dyDescent="0.35">
      <c r="Y1811" s="158">
        <f t="shared" si="28"/>
        <v>0</v>
      </c>
    </row>
    <row r="1812" spans="25:25" x14ac:dyDescent="0.35">
      <c r="Y1812" s="158">
        <f t="shared" si="28"/>
        <v>0</v>
      </c>
    </row>
    <row r="1813" spans="25:25" x14ac:dyDescent="0.35">
      <c r="Y1813" s="158">
        <f t="shared" si="28"/>
        <v>0</v>
      </c>
    </row>
    <row r="1814" spans="25:25" x14ac:dyDescent="0.35">
      <c r="Y1814" s="158">
        <f t="shared" si="28"/>
        <v>0</v>
      </c>
    </row>
    <row r="1815" spans="25:25" x14ac:dyDescent="0.35">
      <c r="Y1815" s="158">
        <f t="shared" si="28"/>
        <v>0</v>
      </c>
    </row>
    <row r="1816" spans="25:25" x14ac:dyDescent="0.35">
      <c r="Y1816" s="158">
        <f t="shared" si="28"/>
        <v>0</v>
      </c>
    </row>
    <row r="1817" spans="25:25" x14ac:dyDescent="0.35">
      <c r="Y1817" s="158">
        <f t="shared" si="28"/>
        <v>0</v>
      </c>
    </row>
    <row r="1818" spans="25:25" x14ac:dyDescent="0.35">
      <c r="Y1818" s="158">
        <f t="shared" si="28"/>
        <v>0</v>
      </c>
    </row>
    <row r="1819" spans="25:25" x14ac:dyDescent="0.35">
      <c r="Y1819" s="158">
        <f t="shared" si="28"/>
        <v>0</v>
      </c>
    </row>
    <row r="1820" spans="25:25" x14ac:dyDescent="0.35">
      <c r="Y1820" s="158">
        <f t="shared" si="28"/>
        <v>0</v>
      </c>
    </row>
    <row r="1821" spans="25:25" x14ac:dyDescent="0.35">
      <c r="Y1821" s="158">
        <f t="shared" si="28"/>
        <v>0</v>
      </c>
    </row>
    <row r="1822" spans="25:25" x14ac:dyDescent="0.35">
      <c r="Y1822" s="158">
        <f t="shared" si="28"/>
        <v>0</v>
      </c>
    </row>
    <row r="1823" spans="25:25" x14ac:dyDescent="0.35">
      <c r="Y1823" s="158">
        <f t="shared" si="28"/>
        <v>0</v>
      </c>
    </row>
    <row r="1824" spans="25:25" x14ac:dyDescent="0.35">
      <c r="Y1824" s="158">
        <f t="shared" si="28"/>
        <v>0</v>
      </c>
    </row>
    <row r="1825" spans="25:25" x14ac:dyDescent="0.35">
      <c r="Y1825" s="158">
        <f t="shared" si="28"/>
        <v>0</v>
      </c>
    </row>
    <row r="1826" spans="25:25" x14ac:dyDescent="0.35">
      <c r="Y1826" s="158">
        <f t="shared" si="28"/>
        <v>0</v>
      </c>
    </row>
    <row r="1827" spans="25:25" x14ac:dyDescent="0.35">
      <c r="Y1827" s="158">
        <f t="shared" si="28"/>
        <v>0</v>
      </c>
    </row>
    <row r="1828" spans="25:25" x14ac:dyDescent="0.35">
      <c r="Y1828" s="158">
        <f t="shared" si="28"/>
        <v>0</v>
      </c>
    </row>
    <row r="1829" spans="25:25" x14ac:dyDescent="0.35">
      <c r="Y1829" s="158">
        <f t="shared" si="28"/>
        <v>0</v>
      </c>
    </row>
    <row r="1830" spans="25:25" x14ac:dyDescent="0.35">
      <c r="Y1830" s="158">
        <f t="shared" si="28"/>
        <v>0</v>
      </c>
    </row>
    <row r="1831" spans="25:25" x14ac:dyDescent="0.35">
      <c r="Y1831" s="158">
        <f t="shared" si="28"/>
        <v>0</v>
      </c>
    </row>
    <row r="1832" spans="25:25" x14ac:dyDescent="0.35">
      <c r="Y1832" s="158">
        <f t="shared" si="28"/>
        <v>0</v>
      </c>
    </row>
    <row r="1833" spans="25:25" x14ac:dyDescent="0.35">
      <c r="Y1833" s="158">
        <f t="shared" si="28"/>
        <v>0</v>
      </c>
    </row>
    <row r="1834" spans="25:25" x14ac:dyDescent="0.35">
      <c r="Y1834" s="158">
        <f t="shared" si="28"/>
        <v>0</v>
      </c>
    </row>
    <row r="1835" spans="25:25" x14ac:dyDescent="0.35">
      <c r="Y1835" s="158">
        <f t="shared" si="28"/>
        <v>0</v>
      </c>
    </row>
    <row r="1836" spans="25:25" x14ac:dyDescent="0.35">
      <c r="Y1836" s="158">
        <f t="shared" si="28"/>
        <v>0</v>
      </c>
    </row>
    <row r="1837" spans="25:25" x14ac:dyDescent="0.35">
      <c r="Y1837" s="158">
        <f t="shared" si="28"/>
        <v>0</v>
      </c>
    </row>
    <row r="1838" spans="25:25" x14ac:dyDescent="0.35">
      <c r="Y1838" s="158">
        <f t="shared" si="28"/>
        <v>0</v>
      </c>
    </row>
    <row r="1839" spans="25:25" x14ac:dyDescent="0.35">
      <c r="Y1839" s="158">
        <f t="shared" si="28"/>
        <v>0</v>
      </c>
    </row>
    <row r="1840" spans="25:25" x14ac:dyDescent="0.35">
      <c r="Y1840" s="158">
        <f t="shared" si="28"/>
        <v>0</v>
      </c>
    </row>
    <row r="1841" spans="25:25" x14ac:dyDescent="0.35">
      <c r="Y1841" s="158">
        <f t="shared" si="28"/>
        <v>0</v>
      </c>
    </row>
    <row r="1842" spans="25:25" x14ac:dyDescent="0.35">
      <c r="Y1842" s="158">
        <f t="shared" si="28"/>
        <v>0</v>
      </c>
    </row>
    <row r="1843" spans="25:25" x14ac:dyDescent="0.35">
      <c r="Y1843" s="158">
        <f t="shared" si="28"/>
        <v>0</v>
      </c>
    </row>
    <row r="1844" spans="25:25" x14ac:dyDescent="0.35">
      <c r="Y1844" s="158">
        <f t="shared" si="28"/>
        <v>0</v>
      </c>
    </row>
    <row r="1845" spans="25:25" x14ac:dyDescent="0.35">
      <c r="Y1845" s="158">
        <f t="shared" si="28"/>
        <v>0</v>
      </c>
    </row>
    <row r="1846" spans="25:25" x14ac:dyDescent="0.35">
      <c r="Y1846" s="158">
        <f t="shared" si="28"/>
        <v>0</v>
      </c>
    </row>
    <row r="1847" spans="25:25" x14ac:dyDescent="0.35">
      <c r="Y1847" s="158">
        <f t="shared" si="28"/>
        <v>0</v>
      </c>
    </row>
    <row r="1848" spans="25:25" x14ac:dyDescent="0.35">
      <c r="Y1848" s="158">
        <f t="shared" si="28"/>
        <v>0</v>
      </c>
    </row>
    <row r="1849" spans="25:25" x14ac:dyDescent="0.35">
      <c r="Y1849" s="158">
        <f t="shared" si="28"/>
        <v>0</v>
      </c>
    </row>
    <row r="1850" spans="25:25" x14ac:dyDescent="0.35">
      <c r="Y1850" s="158">
        <f t="shared" si="28"/>
        <v>0</v>
      </c>
    </row>
    <row r="1851" spans="25:25" x14ac:dyDescent="0.35">
      <c r="Y1851" s="158">
        <f t="shared" si="28"/>
        <v>0</v>
      </c>
    </row>
    <row r="1852" spans="25:25" x14ac:dyDescent="0.35">
      <c r="Y1852" s="158">
        <f t="shared" si="28"/>
        <v>0</v>
      </c>
    </row>
    <row r="1853" spans="25:25" x14ac:dyDescent="0.35">
      <c r="Y1853" s="158">
        <f t="shared" si="28"/>
        <v>0</v>
      </c>
    </row>
    <row r="1854" spans="25:25" x14ac:dyDescent="0.35">
      <c r="Y1854" s="158">
        <f t="shared" si="28"/>
        <v>0</v>
      </c>
    </row>
    <row r="1855" spans="25:25" x14ac:dyDescent="0.35">
      <c r="Y1855" s="158">
        <f t="shared" si="28"/>
        <v>0</v>
      </c>
    </row>
    <row r="1856" spans="25:25" x14ac:dyDescent="0.35">
      <c r="Y1856" s="158">
        <f t="shared" si="28"/>
        <v>0</v>
      </c>
    </row>
    <row r="1857" spans="25:25" x14ac:dyDescent="0.35">
      <c r="Y1857" s="158">
        <f t="shared" si="28"/>
        <v>0</v>
      </c>
    </row>
    <row r="1858" spans="25:25" x14ac:dyDescent="0.35">
      <c r="Y1858" s="158">
        <f t="shared" si="28"/>
        <v>0</v>
      </c>
    </row>
    <row r="1859" spans="25:25" x14ac:dyDescent="0.35">
      <c r="Y1859" s="158">
        <f t="shared" ref="Y1859:Y1922" si="29">IF(X1859 &lt;=  N1859 + 30, 0, U1859 * 12% * ((X1859 - (N1859 + 30)) / 365))</f>
        <v>0</v>
      </c>
    </row>
    <row r="1860" spans="25:25" x14ac:dyDescent="0.35">
      <c r="Y1860" s="158">
        <f t="shared" si="29"/>
        <v>0</v>
      </c>
    </row>
    <row r="1861" spans="25:25" x14ac:dyDescent="0.35">
      <c r="Y1861" s="158">
        <f t="shared" si="29"/>
        <v>0</v>
      </c>
    </row>
    <row r="1862" spans="25:25" x14ac:dyDescent="0.35">
      <c r="Y1862" s="158">
        <f t="shared" si="29"/>
        <v>0</v>
      </c>
    </row>
    <row r="1863" spans="25:25" x14ac:dyDescent="0.35">
      <c r="Y1863" s="158">
        <f t="shared" si="29"/>
        <v>0</v>
      </c>
    </row>
    <row r="1864" spans="25:25" x14ac:dyDescent="0.35">
      <c r="Y1864" s="158">
        <f t="shared" si="29"/>
        <v>0</v>
      </c>
    </row>
    <row r="1865" spans="25:25" x14ac:dyDescent="0.35">
      <c r="Y1865" s="158">
        <f t="shared" si="29"/>
        <v>0</v>
      </c>
    </row>
    <row r="1866" spans="25:25" x14ac:dyDescent="0.35">
      <c r="Y1866" s="158">
        <f t="shared" si="29"/>
        <v>0</v>
      </c>
    </row>
    <row r="1867" spans="25:25" x14ac:dyDescent="0.35">
      <c r="Y1867" s="158">
        <f t="shared" si="29"/>
        <v>0</v>
      </c>
    </row>
    <row r="1868" spans="25:25" x14ac:dyDescent="0.35">
      <c r="Y1868" s="158">
        <f t="shared" si="29"/>
        <v>0</v>
      </c>
    </row>
    <row r="1869" spans="25:25" x14ac:dyDescent="0.35">
      <c r="Y1869" s="158">
        <f t="shared" si="29"/>
        <v>0</v>
      </c>
    </row>
    <row r="1870" spans="25:25" x14ac:dyDescent="0.35">
      <c r="Y1870" s="158">
        <f t="shared" si="29"/>
        <v>0</v>
      </c>
    </row>
    <row r="1871" spans="25:25" x14ac:dyDescent="0.35">
      <c r="Y1871" s="158">
        <f t="shared" si="29"/>
        <v>0</v>
      </c>
    </row>
    <row r="1872" spans="25:25" x14ac:dyDescent="0.35">
      <c r="Y1872" s="158">
        <f t="shared" si="29"/>
        <v>0</v>
      </c>
    </row>
    <row r="1873" spans="25:25" x14ac:dyDescent="0.35">
      <c r="Y1873" s="158">
        <f t="shared" si="29"/>
        <v>0</v>
      </c>
    </row>
    <row r="1874" spans="25:25" x14ac:dyDescent="0.35">
      <c r="Y1874" s="158">
        <f t="shared" si="29"/>
        <v>0</v>
      </c>
    </row>
    <row r="1875" spans="25:25" x14ac:dyDescent="0.35">
      <c r="Y1875" s="158">
        <f t="shared" si="29"/>
        <v>0</v>
      </c>
    </row>
    <row r="1876" spans="25:25" x14ac:dyDescent="0.35">
      <c r="Y1876" s="158">
        <f t="shared" si="29"/>
        <v>0</v>
      </c>
    </row>
    <row r="1877" spans="25:25" x14ac:dyDescent="0.35">
      <c r="Y1877" s="158">
        <f t="shared" si="29"/>
        <v>0</v>
      </c>
    </row>
    <row r="1878" spans="25:25" x14ac:dyDescent="0.35">
      <c r="Y1878" s="158">
        <f t="shared" si="29"/>
        <v>0</v>
      </c>
    </row>
    <row r="1879" spans="25:25" x14ac:dyDescent="0.35">
      <c r="Y1879" s="158">
        <f t="shared" si="29"/>
        <v>0</v>
      </c>
    </row>
    <row r="1880" spans="25:25" x14ac:dyDescent="0.35">
      <c r="Y1880" s="158">
        <f t="shared" si="29"/>
        <v>0</v>
      </c>
    </row>
    <row r="1881" spans="25:25" x14ac:dyDescent="0.35">
      <c r="Y1881" s="158">
        <f t="shared" si="29"/>
        <v>0</v>
      </c>
    </row>
    <row r="1882" spans="25:25" x14ac:dyDescent="0.35">
      <c r="Y1882" s="158">
        <f t="shared" si="29"/>
        <v>0</v>
      </c>
    </row>
    <row r="1883" spans="25:25" x14ac:dyDescent="0.35">
      <c r="Y1883" s="158">
        <f t="shared" si="29"/>
        <v>0</v>
      </c>
    </row>
    <row r="1884" spans="25:25" x14ac:dyDescent="0.35">
      <c r="Y1884" s="158">
        <f t="shared" si="29"/>
        <v>0</v>
      </c>
    </row>
    <row r="1885" spans="25:25" x14ac:dyDescent="0.35">
      <c r="Y1885" s="158">
        <f t="shared" si="29"/>
        <v>0</v>
      </c>
    </row>
    <row r="1886" spans="25:25" x14ac:dyDescent="0.35">
      <c r="Y1886" s="158">
        <f t="shared" si="29"/>
        <v>0</v>
      </c>
    </row>
    <row r="1887" spans="25:25" x14ac:dyDescent="0.35">
      <c r="Y1887" s="158">
        <f t="shared" si="29"/>
        <v>0</v>
      </c>
    </row>
    <row r="1888" spans="25:25" x14ac:dyDescent="0.35">
      <c r="Y1888" s="158">
        <f t="shared" si="29"/>
        <v>0</v>
      </c>
    </row>
    <row r="1889" spans="25:25" x14ac:dyDescent="0.35">
      <c r="Y1889" s="158">
        <f t="shared" si="29"/>
        <v>0</v>
      </c>
    </row>
    <row r="1890" spans="25:25" x14ac:dyDescent="0.35">
      <c r="Y1890" s="158">
        <f t="shared" si="29"/>
        <v>0</v>
      </c>
    </row>
    <row r="1891" spans="25:25" x14ac:dyDescent="0.35">
      <c r="Y1891" s="158">
        <f t="shared" si="29"/>
        <v>0</v>
      </c>
    </row>
    <row r="1892" spans="25:25" x14ac:dyDescent="0.35">
      <c r="Y1892" s="158">
        <f t="shared" si="29"/>
        <v>0</v>
      </c>
    </row>
    <row r="1893" spans="25:25" x14ac:dyDescent="0.35">
      <c r="Y1893" s="158">
        <f t="shared" si="29"/>
        <v>0</v>
      </c>
    </row>
    <row r="1894" spans="25:25" x14ac:dyDescent="0.35">
      <c r="Y1894" s="158">
        <f t="shared" si="29"/>
        <v>0</v>
      </c>
    </row>
    <row r="1895" spans="25:25" x14ac:dyDescent="0.35">
      <c r="Y1895" s="158">
        <f t="shared" si="29"/>
        <v>0</v>
      </c>
    </row>
    <row r="1896" spans="25:25" x14ac:dyDescent="0.35">
      <c r="Y1896" s="158">
        <f t="shared" si="29"/>
        <v>0</v>
      </c>
    </row>
    <row r="1897" spans="25:25" x14ac:dyDescent="0.35">
      <c r="Y1897" s="158">
        <f t="shared" si="29"/>
        <v>0</v>
      </c>
    </row>
    <row r="1898" spans="25:25" x14ac:dyDescent="0.35">
      <c r="Y1898" s="158">
        <f t="shared" si="29"/>
        <v>0</v>
      </c>
    </row>
    <row r="1899" spans="25:25" x14ac:dyDescent="0.35">
      <c r="Y1899" s="158">
        <f t="shared" si="29"/>
        <v>0</v>
      </c>
    </row>
    <row r="1900" spans="25:25" x14ac:dyDescent="0.35">
      <c r="Y1900" s="158">
        <f t="shared" si="29"/>
        <v>0</v>
      </c>
    </row>
    <row r="1901" spans="25:25" x14ac:dyDescent="0.35">
      <c r="Y1901" s="158">
        <f t="shared" si="29"/>
        <v>0</v>
      </c>
    </row>
    <row r="1902" spans="25:25" x14ac:dyDescent="0.35">
      <c r="Y1902" s="158">
        <f t="shared" si="29"/>
        <v>0</v>
      </c>
    </row>
    <row r="1903" spans="25:25" x14ac:dyDescent="0.35">
      <c r="Y1903" s="158">
        <f t="shared" si="29"/>
        <v>0</v>
      </c>
    </row>
    <row r="1904" spans="25:25" x14ac:dyDescent="0.35">
      <c r="Y1904" s="158">
        <f t="shared" si="29"/>
        <v>0</v>
      </c>
    </row>
    <row r="1905" spans="25:25" x14ac:dyDescent="0.35">
      <c r="Y1905" s="158">
        <f t="shared" si="29"/>
        <v>0</v>
      </c>
    </row>
    <row r="1906" spans="25:25" x14ac:dyDescent="0.35">
      <c r="Y1906" s="158">
        <f t="shared" si="29"/>
        <v>0</v>
      </c>
    </row>
    <row r="1907" spans="25:25" x14ac:dyDescent="0.35">
      <c r="Y1907" s="158">
        <f t="shared" si="29"/>
        <v>0</v>
      </c>
    </row>
    <row r="1908" spans="25:25" x14ac:dyDescent="0.35">
      <c r="Y1908" s="158">
        <f t="shared" si="29"/>
        <v>0</v>
      </c>
    </row>
    <row r="1909" spans="25:25" x14ac:dyDescent="0.35">
      <c r="Y1909" s="158">
        <f t="shared" si="29"/>
        <v>0</v>
      </c>
    </row>
    <row r="1910" spans="25:25" x14ac:dyDescent="0.35">
      <c r="Y1910" s="158">
        <f t="shared" si="29"/>
        <v>0</v>
      </c>
    </row>
    <row r="1911" spans="25:25" x14ac:dyDescent="0.35">
      <c r="Y1911" s="158">
        <f t="shared" si="29"/>
        <v>0</v>
      </c>
    </row>
    <row r="1912" spans="25:25" x14ac:dyDescent="0.35">
      <c r="Y1912" s="158">
        <f t="shared" si="29"/>
        <v>0</v>
      </c>
    </row>
    <row r="1913" spans="25:25" x14ac:dyDescent="0.35">
      <c r="Y1913" s="158">
        <f t="shared" si="29"/>
        <v>0</v>
      </c>
    </row>
    <row r="1914" spans="25:25" x14ac:dyDescent="0.35">
      <c r="Y1914" s="158">
        <f t="shared" si="29"/>
        <v>0</v>
      </c>
    </row>
    <row r="1915" spans="25:25" x14ac:dyDescent="0.35">
      <c r="Y1915" s="158">
        <f t="shared" si="29"/>
        <v>0</v>
      </c>
    </row>
    <row r="1916" spans="25:25" x14ac:dyDescent="0.35">
      <c r="Y1916" s="158">
        <f t="shared" si="29"/>
        <v>0</v>
      </c>
    </row>
    <row r="1917" spans="25:25" x14ac:dyDescent="0.35">
      <c r="Y1917" s="158">
        <f t="shared" si="29"/>
        <v>0</v>
      </c>
    </row>
    <row r="1918" spans="25:25" x14ac:dyDescent="0.35">
      <c r="Y1918" s="158">
        <f t="shared" si="29"/>
        <v>0</v>
      </c>
    </row>
    <row r="1919" spans="25:25" x14ac:dyDescent="0.35">
      <c r="Y1919" s="158">
        <f t="shared" si="29"/>
        <v>0</v>
      </c>
    </row>
    <row r="1920" spans="25:25" x14ac:dyDescent="0.35">
      <c r="Y1920" s="158">
        <f t="shared" si="29"/>
        <v>0</v>
      </c>
    </row>
    <row r="1921" spans="25:25" x14ac:dyDescent="0.35">
      <c r="Y1921" s="158">
        <f t="shared" si="29"/>
        <v>0</v>
      </c>
    </row>
    <row r="1922" spans="25:25" x14ac:dyDescent="0.35">
      <c r="Y1922" s="158">
        <f t="shared" si="29"/>
        <v>0</v>
      </c>
    </row>
    <row r="1923" spans="25:25" x14ac:dyDescent="0.35">
      <c r="Y1923" s="158">
        <f t="shared" ref="Y1923:Y1986" si="30">IF(X1923 &lt;=  N1923 + 30, 0, U1923 * 12% * ((X1923 - (N1923 + 30)) / 365))</f>
        <v>0</v>
      </c>
    </row>
    <row r="1924" spans="25:25" x14ac:dyDescent="0.35">
      <c r="Y1924" s="158">
        <f t="shared" si="30"/>
        <v>0</v>
      </c>
    </row>
    <row r="1925" spans="25:25" x14ac:dyDescent="0.35">
      <c r="Y1925" s="158">
        <f t="shared" si="30"/>
        <v>0</v>
      </c>
    </row>
    <row r="1926" spans="25:25" x14ac:dyDescent="0.35">
      <c r="Y1926" s="158">
        <f t="shared" si="30"/>
        <v>0</v>
      </c>
    </row>
    <row r="1927" spans="25:25" x14ac:dyDescent="0.35">
      <c r="Y1927" s="158">
        <f t="shared" si="30"/>
        <v>0</v>
      </c>
    </row>
    <row r="1928" spans="25:25" x14ac:dyDescent="0.35">
      <c r="Y1928" s="158">
        <f t="shared" si="30"/>
        <v>0</v>
      </c>
    </row>
    <row r="1929" spans="25:25" x14ac:dyDescent="0.35">
      <c r="Y1929" s="158">
        <f t="shared" si="30"/>
        <v>0</v>
      </c>
    </row>
    <row r="1930" spans="25:25" x14ac:dyDescent="0.35">
      <c r="Y1930" s="158">
        <f t="shared" si="30"/>
        <v>0</v>
      </c>
    </row>
    <row r="1931" spans="25:25" x14ac:dyDescent="0.35">
      <c r="Y1931" s="158">
        <f t="shared" si="30"/>
        <v>0</v>
      </c>
    </row>
    <row r="1932" spans="25:25" x14ac:dyDescent="0.35">
      <c r="Y1932" s="158">
        <f t="shared" si="30"/>
        <v>0</v>
      </c>
    </row>
    <row r="1933" spans="25:25" x14ac:dyDescent="0.35">
      <c r="Y1933" s="158">
        <f t="shared" si="30"/>
        <v>0</v>
      </c>
    </row>
    <row r="1934" spans="25:25" x14ac:dyDescent="0.35">
      <c r="Y1934" s="158">
        <f t="shared" si="30"/>
        <v>0</v>
      </c>
    </row>
    <row r="1935" spans="25:25" x14ac:dyDescent="0.35">
      <c r="Y1935" s="158">
        <f t="shared" si="30"/>
        <v>0</v>
      </c>
    </row>
    <row r="1936" spans="25:25" x14ac:dyDescent="0.35">
      <c r="Y1936" s="158">
        <f t="shared" si="30"/>
        <v>0</v>
      </c>
    </row>
    <row r="1937" spans="25:25" x14ac:dyDescent="0.35">
      <c r="Y1937" s="158">
        <f t="shared" si="30"/>
        <v>0</v>
      </c>
    </row>
    <row r="1938" spans="25:25" x14ac:dyDescent="0.35">
      <c r="Y1938" s="158">
        <f t="shared" si="30"/>
        <v>0</v>
      </c>
    </row>
    <row r="1939" spans="25:25" x14ac:dyDescent="0.35">
      <c r="Y1939" s="158">
        <f t="shared" si="30"/>
        <v>0</v>
      </c>
    </row>
    <row r="1940" spans="25:25" x14ac:dyDescent="0.35">
      <c r="Y1940" s="158">
        <f t="shared" si="30"/>
        <v>0</v>
      </c>
    </row>
    <row r="1941" spans="25:25" x14ac:dyDescent="0.35">
      <c r="Y1941" s="158">
        <f t="shared" si="30"/>
        <v>0</v>
      </c>
    </row>
    <row r="1942" spans="25:25" x14ac:dyDescent="0.35">
      <c r="Y1942" s="158">
        <f t="shared" si="30"/>
        <v>0</v>
      </c>
    </row>
    <row r="1943" spans="25:25" x14ac:dyDescent="0.35">
      <c r="Y1943" s="158">
        <f t="shared" si="30"/>
        <v>0</v>
      </c>
    </row>
    <row r="1944" spans="25:25" x14ac:dyDescent="0.35">
      <c r="Y1944" s="158">
        <f t="shared" si="30"/>
        <v>0</v>
      </c>
    </row>
    <row r="1945" spans="25:25" x14ac:dyDescent="0.35">
      <c r="Y1945" s="158">
        <f t="shared" si="30"/>
        <v>0</v>
      </c>
    </row>
    <row r="1946" spans="25:25" x14ac:dyDescent="0.35">
      <c r="Y1946" s="158">
        <f t="shared" si="30"/>
        <v>0</v>
      </c>
    </row>
    <row r="1947" spans="25:25" x14ac:dyDescent="0.35">
      <c r="Y1947" s="158">
        <f t="shared" si="30"/>
        <v>0</v>
      </c>
    </row>
    <row r="1948" spans="25:25" x14ac:dyDescent="0.35">
      <c r="Y1948" s="158">
        <f t="shared" si="30"/>
        <v>0</v>
      </c>
    </row>
    <row r="1949" spans="25:25" x14ac:dyDescent="0.35">
      <c r="Y1949" s="158">
        <f t="shared" si="30"/>
        <v>0</v>
      </c>
    </row>
    <row r="1950" spans="25:25" x14ac:dyDescent="0.35">
      <c r="Y1950" s="158">
        <f t="shared" si="30"/>
        <v>0</v>
      </c>
    </row>
    <row r="1951" spans="25:25" x14ac:dyDescent="0.35">
      <c r="Y1951" s="158">
        <f t="shared" si="30"/>
        <v>0</v>
      </c>
    </row>
    <row r="1952" spans="25:25" x14ac:dyDescent="0.35">
      <c r="Y1952" s="158">
        <f t="shared" si="30"/>
        <v>0</v>
      </c>
    </row>
    <row r="1953" spans="25:25" x14ac:dyDescent="0.35">
      <c r="Y1953" s="158">
        <f t="shared" si="30"/>
        <v>0</v>
      </c>
    </row>
    <row r="1954" spans="25:25" x14ac:dyDescent="0.35">
      <c r="Y1954" s="158">
        <f t="shared" si="30"/>
        <v>0</v>
      </c>
    </row>
    <row r="1955" spans="25:25" x14ac:dyDescent="0.35">
      <c r="Y1955" s="158">
        <f t="shared" si="30"/>
        <v>0</v>
      </c>
    </row>
    <row r="1956" spans="25:25" x14ac:dyDescent="0.35">
      <c r="Y1956" s="158">
        <f t="shared" si="30"/>
        <v>0</v>
      </c>
    </row>
    <row r="1957" spans="25:25" x14ac:dyDescent="0.35">
      <c r="Y1957" s="158">
        <f t="shared" si="30"/>
        <v>0</v>
      </c>
    </row>
    <row r="1958" spans="25:25" x14ac:dyDescent="0.35">
      <c r="Y1958" s="158">
        <f t="shared" si="30"/>
        <v>0</v>
      </c>
    </row>
    <row r="1959" spans="25:25" x14ac:dyDescent="0.35">
      <c r="Y1959" s="158">
        <f t="shared" si="30"/>
        <v>0</v>
      </c>
    </row>
    <row r="1960" spans="25:25" x14ac:dyDescent="0.35">
      <c r="Y1960" s="158">
        <f t="shared" si="30"/>
        <v>0</v>
      </c>
    </row>
    <row r="1961" spans="25:25" x14ac:dyDescent="0.35">
      <c r="Y1961" s="158">
        <f t="shared" si="30"/>
        <v>0</v>
      </c>
    </row>
    <row r="1962" spans="25:25" x14ac:dyDescent="0.35">
      <c r="Y1962" s="158">
        <f t="shared" si="30"/>
        <v>0</v>
      </c>
    </row>
    <row r="1963" spans="25:25" x14ac:dyDescent="0.35">
      <c r="Y1963" s="158">
        <f t="shared" si="30"/>
        <v>0</v>
      </c>
    </row>
    <row r="1964" spans="25:25" x14ac:dyDescent="0.35">
      <c r="Y1964" s="158">
        <f t="shared" si="30"/>
        <v>0</v>
      </c>
    </row>
    <row r="1965" spans="25:25" x14ac:dyDescent="0.35">
      <c r="Y1965" s="158">
        <f t="shared" si="30"/>
        <v>0</v>
      </c>
    </row>
    <row r="1966" spans="25:25" x14ac:dyDescent="0.35">
      <c r="Y1966" s="158">
        <f t="shared" si="30"/>
        <v>0</v>
      </c>
    </row>
    <row r="1967" spans="25:25" x14ac:dyDescent="0.35">
      <c r="Y1967" s="158">
        <f t="shared" si="30"/>
        <v>0</v>
      </c>
    </row>
    <row r="1968" spans="25:25" x14ac:dyDescent="0.35">
      <c r="Y1968" s="158">
        <f t="shared" si="30"/>
        <v>0</v>
      </c>
    </row>
    <row r="1969" spans="25:25" x14ac:dyDescent="0.35">
      <c r="Y1969" s="158">
        <f t="shared" si="30"/>
        <v>0</v>
      </c>
    </row>
    <row r="1970" spans="25:25" x14ac:dyDescent="0.35">
      <c r="Y1970" s="158">
        <f t="shared" si="30"/>
        <v>0</v>
      </c>
    </row>
    <row r="1971" spans="25:25" x14ac:dyDescent="0.35">
      <c r="Y1971" s="158">
        <f t="shared" si="30"/>
        <v>0</v>
      </c>
    </row>
    <row r="1972" spans="25:25" x14ac:dyDescent="0.35">
      <c r="Y1972" s="158">
        <f t="shared" si="30"/>
        <v>0</v>
      </c>
    </row>
    <row r="1973" spans="25:25" x14ac:dyDescent="0.35">
      <c r="Y1973" s="158">
        <f t="shared" si="30"/>
        <v>0</v>
      </c>
    </row>
    <row r="1974" spans="25:25" x14ac:dyDescent="0.35">
      <c r="Y1974" s="158">
        <f t="shared" si="30"/>
        <v>0</v>
      </c>
    </row>
    <row r="1975" spans="25:25" x14ac:dyDescent="0.35">
      <c r="Y1975" s="158">
        <f t="shared" si="30"/>
        <v>0</v>
      </c>
    </row>
    <row r="1976" spans="25:25" x14ac:dyDescent="0.35">
      <c r="Y1976" s="158">
        <f t="shared" si="30"/>
        <v>0</v>
      </c>
    </row>
    <row r="1977" spans="25:25" x14ac:dyDescent="0.35">
      <c r="Y1977" s="158">
        <f t="shared" si="30"/>
        <v>0</v>
      </c>
    </row>
    <row r="1978" spans="25:25" x14ac:dyDescent="0.35">
      <c r="Y1978" s="158">
        <f t="shared" si="30"/>
        <v>0</v>
      </c>
    </row>
    <row r="1979" spans="25:25" x14ac:dyDescent="0.35">
      <c r="Y1979" s="158">
        <f t="shared" si="30"/>
        <v>0</v>
      </c>
    </row>
    <row r="1980" spans="25:25" x14ac:dyDescent="0.35">
      <c r="Y1980" s="158">
        <f t="shared" si="30"/>
        <v>0</v>
      </c>
    </row>
    <row r="1981" spans="25:25" x14ac:dyDescent="0.35">
      <c r="Y1981" s="158">
        <f t="shared" si="30"/>
        <v>0</v>
      </c>
    </row>
    <row r="1982" spans="25:25" x14ac:dyDescent="0.35">
      <c r="Y1982" s="158">
        <f t="shared" si="30"/>
        <v>0</v>
      </c>
    </row>
    <row r="1983" spans="25:25" x14ac:dyDescent="0.35">
      <c r="Y1983" s="158">
        <f t="shared" si="30"/>
        <v>0</v>
      </c>
    </row>
    <row r="1984" spans="25:25" x14ac:dyDescent="0.35">
      <c r="Y1984" s="158">
        <f t="shared" si="30"/>
        <v>0</v>
      </c>
    </row>
    <row r="1985" spans="25:25" x14ac:dyDescent="0.35">
      <c r="Y1985" s="158">
        <f t="shared" si="30"/>
        <v>0</v>
      </c>
    </row>
    <row r="1986" spans="25:25" x14ac:dyDescent="0.35">
      <c r="Y1986" s="158">
        <f t="shared" si="30"/>
        <v>0</v>
      </c>
    </row>
    <row r="1987" spans="25:25" x14ac:dyDescent="0.35">
      <c r="Y1987" s="158">
        <f t="shared" ref="Y1987:Y2050" si="31">IF(X1987 &lt;=  N1987 + 30, 0, U1987 * 12% * ((X1987 - (N1987 + 30)) / 365))</f>
        <v>0</v>
      </c>
    </row>
    <row r="1988" spans="25:25" x14ac:dyDescent="0.35">
      <c r="Y1988" s="158">
        <f t="shared" si="31"/>
        <v>0</v>
      </c>
    </row>
    <row r="1989" spans="25:25" x14ac:dyDescent="0.35">
      <c r="Y1989" s="158">
        <f t="shared" si="31"/>
        <v>0</v>
      </c>
    </row>
    <row r="1990" spans="25:25" x14ac:dyDescent="0.35">
      <c r="Y1990" s="158">
        <f t="shared" si="31"/>
        <v>0</v>
      </c>
    </row>
    <row r="1991" spans="25:25" x14ac:dyDescent="0.35">
      <c r="Y1991" s="158">
        <f t="shared" si="31"/>
        <v>0</v>
      </c>
    </row>
    <row r="1992" spans="25:25" x14ac:dyDescent="0.35">
      <c r="Y1992" s="158">
        <f t="shared" si="31"/>
        <v>0</v>
      </c>
    </row>
    <row r="1993" spans="25:25" x14ac:dyDescent="0.35">
      <c r="Y1993" s="158">
        <f t="shared" si="31"/>
        <v>0</v>
      </c>
    </row>
    <row r="1994" spans="25:25" x14ac:dyDescent="0.35">
      <c r="Y1994" s="158">
        <f t="shared" si="31"/>
        <v>0</v>
      </c>
    </row>
    <row r="1995" spans="25:25" x14ac:dyDescent="0.35">
      <c r="Y1995" s="158">
        <f t="shared" si="31"/>
        <v>0</v>
      </c>
    </row>
    <row r="1996" spans="25:25" x14ac:dyDescent="0.35">
      <c r="Y1996" s="158">
        <f t="shared" si="31"/>
        <v>0</v>
      </c>
    </row>
    <row r="1997" spans="25:25" x14ac:dyDescent="0.35">
      <c r="Y1997" s="158">
        <f t="shared" si="31"/>
        <v>0</v>
      </c>
    </row>
    <row r="1998" spans="25:25" x14ac:dyDescent="0.35">
      <c r="Y1998" s="158">
        <f t="shared" si="31"/>
        <v>0</v>
      </c>
    </row>
    <row r="1999" spans="25:25" x14ac:dyDescent="0.35">
      <c r="Y1999" s="158">
        <f t="shared" si="31"/>
        <v>0</v>
      </c>
    </row>
    <row r="2000" spans="25:25" x14ac:dyDescent="0.35">
      <c r="Y2000" s="158">
        <f t="shared" si="31"/>
        <v>0</v>
      </c>
    </row>
    <row r="2001" spans="25:25" x14ac:dyDescent="0.35">
      <c r="Y2001" s="158">
        <f t="shared" si="31"/>
        <v>0</v>
      </c>
    </row>
    <row r="2002" spans="25:25" x14ac:dyDescent="0.35">
      <c r="Y2002" s="158">
        <f t="shared" si="31"/>
        <v>0</v>
      </c>
    </row>
    <row r="2003" spans="25:25" x14ac:dyDescent="0.35">
      <c r="Y2003" s="158">
        <f t="shared" si="31"/>
        <v>0</v>
      </c>
    </row>
    <row r="2004" spans="25:25" x14ac:dyDescent="0.35">
      <c r="Y2004" s="158">
        <f t="shared" si="31"/>
        <v>0</v>
      </c>
    </row>
    <row r="2005" spans="25:25" x14ac:dyDescent="0.35">
      <c r="Y2005" s="158">
        <f t="shared" si="31"/>
        <v>0</v>
      </c>
    </row>
    <row r="2006" spans="25:25" x14ac:dyDescent="0.35">
      <c r="Y2006" s="158">
        <f t="shared" si="31"/>
        <v>0</v>
      </c>
    </row>
    <row r="2007" spans="25:25" x14ac:dyDescent="0.35">
      <c r="Y2007" s="158">
        <f t="shared" si="31"/>
        <v>0</v>
      </c>
    </row>
    <row r="2008" spans="25:25" x14ac:dyDescent="0.35">
      <c r="Y2008" s="158">
        <f t="shared" si="31"/>
        <v>0</v>
      </c>
    </row>
    <row r="2009" spans="25:25" x14ac:dyDescent="0.35">
      <c r="Y2009" s="158">
        <f t="shared" si="31"/>
        <v>0</v>
      </c>
    </row>
    <row r="2010" spans="25:25" x14ac:dyDescent="0.35">
      <c r="Y2010" s="158">
        <f t="shared" si="31"/>
        <v>0</v>
      </c>
    </row>
    <row r="2011" spans="25:25" x14ac:dyDescent="0.35">
      <c r="Y2011" s="158">
        <f t="shared" si="31"/>
        <v>0</v>
      </c>
    </row>
    <row r="2012" spans="25:25" x14ac:dyDescent="0.35">
      <c r="Y2012" s="158">
        <f t="shared" si="31"/>
        <v>0</v>
      </c>
    </row>
    <row r="2013" spans="25:25" x14ac:dyDescent="0.35">
      <c r="Y2013" s="158">
        <f t="shared" si="31"/>
        <v>0</v>
      </c>
    </row>
    <row r="2014" spans="25:25" x14ac:dyDescent="0.35">
      <c r="Y2014" s="158">
        <f t="shared" si="31"/>
        <v>0</v>
      </c>
    </row>
    <row r="2015" spans="25:25" x14ac:dyDescent="0.35">
      <c r="Y2015" s="158">
        <f t="shared" si="31"/>
        <v>0</v>
      </c>
    </row>
    <row r="2016" spans="25:25" x14ac:dyDescent="0.35">
      <c r="Y2016" s="158">
        <f t="shared" si="31"/>
        <v>0</v>
      </c>
    </row>
    <row r="2017" spans="25:25" x14ac:dyDescent="0.35">
      <c r="Y2017" s="158">
        <f t="shared" si="31"/>
        <v>0</v>
      </c>
    </row>
    <row r="2018" spans="25:25" x14ac:dyDescent="0.35">
      <c r="Y2018" s="158">
        <f t="shared" si="31"/>
        <v>0</v>
      </c>
    </row>
    <row r="2019" spans="25:25" x14ac:dyDescent="0.35">
      <c r="Y2019" s="158">
        <f t="shared" si="31"/>
        <v>0</v>
      </c>
    </row>
    <row r="2020" spans="25:25" x14ac:dyDescent="0.35">
      <c r="Y2020" s="158">
        <f t="shared" si="31"/>
        <v>0</v>
      </c>
    </row>
    <row r="2021" spans="25:25" x14ac:dyDescent="0.35">
      <c r="Y2021" s="158">
        <f t="shared" si="31"/>
        <v>0</v>
      </c>
    </row>
    <row r="2022" spans="25:25" x14ac:dyDescent="0.35">
      <c r="Y2022" s="158">
        <f t="shared" si="31"/>
        <v>0</v>
      </c>
    </row>
    <row r="2023" spans="25:25" x14ac:dyDescent="0.35">
      <c r="Y2023" s="158">
        <f t="shared" si="31"/>
        <v>0</v>
      </c>
    </row>
    <row r="2024" spans="25:25" x14ac:dyDescent="0.35">
      <c r="Y2024" s="158">
        <f t="shared" si="31"/>
        <v>0</v>
      </c>
    </row>
    <row r="2025" spans="25:25" x14ac:dyDescent="0.35">
      <c r="Y2025" s="158">
        <f t="shared" si="31"/>
        <v>0</v>
      </c>
    </row>
    <row r="2026" spans="25:25" x14ac:dyDescent="0.35">
      <c r="Y2026" s="158">
        <f t="shared" si="31"/>
        <v>0</v>
      </c>
    </row>
    <row r="2027" spans="25:25" x14ac:dyDescent="0.35">
      <c r="Y2027" s="158">
        <f t="shared" si="31"/>
        <v>0</v>
      </c>
    </row>
    <row r="2028" spans="25:25" x14ac:dyDescent="0.35">
      <c r="Y2028" s="158">
        <f t="shared" si="31"/>
        <v>0</v>
      </c>
    </row>
    <row r="2029" spans="25:25" x14ac:dyDescent="0.35">
      <c r="Y2029" s="158">
        <f t="shared" si="31"/>
        <v>0</v>
      </c>
    </row>
    <row r="2030" spans="25:25" x14ac:dyDescent="0.35">
      <c r="Y2030" s="158">
        <f t="shared" si="31"/>
        <v>0</v>
      </c>
    </row>
    <row r="2031" spans="25:25" x14ac:dyDescent="0.35">
      <c r="Y2031" s="158">
        <f t="shared" si="31"/>
        <v>0</v>
      </c>
    </row>
    <row r="2032" spans="25:25" x14ac:dyDescent="0.35">
      <c r="Y2032" s="158">
        <f t="shared" si="31"/>
        <v>0</v>
      </c>
    </row>
    <row r="2033" spans="25:25" x14ac:dyDescent="0.35">
      <c r="Y2033" s="158">
        <f t="shared" si="31"/>
        <v>0</v>
      </c>
    </row>
    <row r="2034" spans="25:25" x14ac:dyDescent="0.35">
      <c r="Y2034" s="158">
        <f t="shared" si="31"/>
        <v>0</v>
      </c>
    </row>
    <row r="2035" spans="25:25" x14ac:dyDescent="0.35">
      <c r="Y2035" s="158">
        <f t="shared" si="31"/>
        <v>0</v>
      </c>
    </row>
    <row r="2036" spans="25:25" x14ac:dyDescent="0.35">
      <c r="Y2036" s="158">
        <f t="shared" si="31"/>
        <v>0</v>
      </c>
    </row>
    <row r="2037" spans="25:25" x14ac:dyDescent="0.35">
      <c r="Y2037" s="158">
        <f t="shared" si="31"/>
        <v>0</v>
      </c>
    </row>
    <row r="2038" spans="25:25" x14ac:dyDescent="0.35">
      <c r="Y2038" s="158">
        <f t="shared" si="31"/>
        <v>0</v>
      </c>
    </row>
    <row r="2039" spans="25:25" x14ac:dyDescent="0.35">
      <c r="Y2039" s="158">
        <f t="shared" si="31"/>
        <v>0</v>
      </c>
    </row>
    <row r="2040" spans="25:25" x14ac:dyDescent="0.35">
      <c r="Y2040" s="158">
        <f t="shared" si="31"/>
        <v>0</v>
      </c>
    </row>
    <row r="2041" spans="25:25" x14ac:dyDescent="0.35">
      <c r="Y2041" s="158">
        <f t="shared" si="31"/>
        <v>0</v>
      </c>
    </row>
    <row r="2042" spans="25:25" x14ac:dyDescent="0.35">
      <c r="Y2042" s="158">
        <f t="shared" si="31"/>
        <v>0</v>
      </c>
    </row>
    <row r="2043" spans="25:25" x14ac:dyDescent="0.35">
      <c r="Y2043" s="158">
        <f t="shared" si="31"/>
        <v>0</v>
      </c>
    </row>
    <row r="2044" spans="25:25" x14ac:dyDescent="0.35">
      <c r="Y2044" s="158">
        <f t="shared" si="31"/>
        <v>0</v>
      </c>
    </row>
    <row r="2045" spans="25:25" x14ac:dyDescent="0.35">
      <c r="Y2045" s="158">
        <f t="shared" si="31"/>
        <v>0</v>
      </c>
    </row>
    <row r="2046" spans="25:25" x14ac:dyDescent="0.35">
      <c r="Y2046" s="158">
        <f t="shared" si="31"/>
        <v>0</v>
      </c>
    </row>
    <row r="2047" spans="25:25" x14ac:dyDescent="0.35">
      <c r="Y2047" s="158">
        <f t="shared" si="31"/>
        <v>0</v>
      </c>
    </row>
    <row r="2048" spans="25:25" x14ac:dyDescent="0.35">
      <c r="Y2048" s="158">
        <f t="shared" si="31"/>
        <v>0</v>
      </c>
    </row>
    <row r="2049" spans="25:25" x14ac:dyDescent="0.35">
      <c r="Y2049" s="158">
        <f t="shared" si="31"/>
        <v>0</v>
      </c>
    </row>
    <row r="2050" spans="25:25" x14ac:dyDescent="0.35">
      <c r="Y2050" s="158">
        <f t="shared" si="31"/>
        <v>0</v>
      </c>
    </row>
    <row r="2051" spans="25:25" x14ac:dyDescent="0.35">
      <c r="Y2051" s="158">
        <f t="shared" ref="Y2051:Y2114" si="32">IF(X2051 &lt;=  N2051 + 30, 0, U2051 * 12% * ((X2051 - (N2051 + 30)) / 365))</f>
        <v>0</v>
      </c>
    </row>
    <row r="2052" spans="25:25" x14ac:dyDescent="0.35">
      <c r="Y2052" s="158">
        <f t="shared" si="32"/>
        <v>0</v>
      </c>
    </row>
    <row r="2053" spans="25:25" x14ac:dyDescent="0.35">
      <c r="Y2053" s="158">
        <f t="shared" si="32"/>
        <v>0</v>
      </c>
    </row>
    <row r="2054" spans="25:25" x14ac:dyDescent="0.35">
      <c r="Y2054" s="158">
        <f t="shared" si="32"/>
        <v>0</v>
      </c>
    </row>
    <row r="2055" spans="25:25" x14ac:dyDescent="0.35">
      <c r="Y2055" s="158">
        <f t="shared" si="32"/>
        <v>0</v>
      </c>
    </row>
    <row r="2056" spans="25:25" x14ac:dyDescent="0.35">
      <c r="Y2056" s="158">
        <f t="shared" si="32"/>
        <v>0</v>
      </c>
    </row>
    <row r="2057" spans="25:25" x14ac:dyDescent="0.35">
      <c r="Y2057" s="158">
        <f t="shared" si="32"/>
        <v>0</v>
      </c>
    </row>
    <row r="2058" spans="25:25" x14ac:dyDescent="0.35">
      <c r="Y2058" s="158">
        <f t="shared" si="32"/>
        <v>0</v>
      </c>
    </row>
    <row r="2059" spans="25:25" x14ac:dyDescent="0.35">
      <c r="Y2059" s="158">
        <f t="shared" si="32"/>
        <v>0</v>
      </c>
    </row>
    <row r="2060" spans="25:25" x14ac:dyDescent="0.35">
      <c r="Y2060" s="158">
        <f t="shared" si="32"/>
        <v>0</v>
      </c>
    </row>
    <row r="2061" spans="25:25" x14ac:dyDescent="0.35">
      <c r="Y2061" s="158">
        <f t="shared" si="32"/>
        <v>0</v>
      </c>
    </row>
    <row r="2062" spans="25:25" x14ac:dyDescent="0.35">
      <c r="Y2062" s="158">
        <f t="shared" si="32"/>
        <v>0</v>
      </c>
    </row>
    <row r="2063" spans="25:25" x14ac:dyDescent="0.35">
      <c r="Y2063" s="158">
        <f t="shared" si="32"/>
        <v>0</v>
      </c>
    </row>
    <row r="2064" spans="25:25" x14ac:dyDescent="0.35">
      <c r="Y2064" s="158">
        <f t="shared" si="32"/>
        <v>0</v>
      </c>
    </row>
    <row r="2065" spans="25:25" x14ac:dyDescent="0.35">
      <c r="Y2065" s="158">
        <f t="shared" si="32"/>
        <v>0</v>
      </c>
    </row>
    <row r="2066" spans="25:25" x14ac:dyDescent="0.35">
      <c r="Y2066" s="158">
        <f t="shared" si="32"/>
        <v>0</v>
      </c>
    </row>
    <row r="2067" spans="25:25" x14ac:dyDescent="0.35">
      <c r="Y2067" s="158">
        <f t="shared" si="32"/>
        <v>0</v>
      </c>
    </row>
    <row r="2068" spans="25:25" x14ac:dyDescent="0.35">
      <c r="Y2068" s="158">
        <f t="shared" si="32"/>
        <v>0</v>
      </c>
    </row>
    <row r="2069" spans="25:25" x14ac:dyDescent="0.35">
      <c r="Y2069" s="158">
        <f t="shared" si="32"/>
        <v>0</v>
      </c>
    </row>
    <row r="2070" spans="25:25" x14ac:dyDescent="0.35">
      <c r="Y2070" s="158">
        <f t="shared" si="32"/>
        <v>0</v>
      </c>
    </row>
    <row r="2071" spans="25:25" x14ac:dyDescent="0.35">
      <c r="Y2071" s="158">
        <f t="shared" si="32"/>
        <v>0</v>
      </c>
    </row>
    <row r="2072" spans="25:25" x14ac:dyDescent="0.35">
      <c r="Y2072" s="158">
        <f t="shared" si="32"/>
        <v>0</v>
      </c>
    </row>
    <row r="2073" spans="25:25" x14ac:dyDescent="0.35">
      <c r="Y2073" s="158">
        <f t="shared" si="32"/>
        <v>0</v>
      </c>
    </row>
    <row r="2074" spans="25:25" x14ac:dyDescent="0.35">
      <c r="Y2074" s="158">
        <f t="shared" si="32"/>
        <v>0</v>
      </c>
    </row>
    <row r="2075" spans="25:25" x14ac:dyDescent="0.35">
      <c r="Y2075" s="158">
        <f t="shared" si="32"/>
        <v>0</v>
      </c>
    </row>
    <row r="2076" spans="25:25" x14ac:dyDescent="0.35">
      <c r="Y2076" s="158">
        <f t="shared" si="32"/>
        <v>0</v>
      </c>
    </row>
    <row r="2077" spans="25:25" x14ac:dyDescent="0.35">
      <c r="Y2077" s="158">
        <f t="shared" si="32"/>
        <v>0</v>
      </c>
    </row>
    <row r="2078" spans="25:25" x14ac:dyDescent="0.35">
      <c r="Y2078" s="158">
        <f t="shared" si="32"/>
        <v>0</v>
      </c>
    </row>
    <row r="2079" spans="25:25" x14ac:dyDescent="0.35">
      <c r="Y2079" s="158">
        <f t="shared" si="32"/>
        <v>0</v>
      </c>
    </row>
    <row r="2080" spans="25:25" x14ac:dyDescent="0.35">
      <c r="Y2080" s="158">
        <f t="shared" si="32"/>
        <v>0</v>
      </c>
    </row>
    <row r="2081" spans="25:25" x14ac:dyDescent="0.35">
      <c r="Y2081" s="158">
        <f t="shared" si="32"/>
        <v>0</v>
      </c>
    </row>
    <row r="2082" spans="25:25" x14ac:dyDescent="0.35">
      <c r="Y2082" s="158">
        <f t="shared" si="32"/>
        <v>0</v>
      </c>
    </row>
    <row r="2083" spans="25:25" x14ac:dyDescent="0.35">
      <c r="Y2083" s="158">
        <f t="shared" si="32"/>
        <v>0</v>
      </c>
    </row>
    <row r="2084" spans="25:25" x14ac:dyDescent="0.35">
      <c r="Y2084" s="158">
        <f t="shared" si="32"/>
        <v>0</v>
      </c>
    </row>
    <row r="2085" spans="25:25" x14ac:dyDescent="0.35">
      <c r="Y2085" s="158">
        <f t="shared" si="32"/>
        <v>0</v>
      </c>
    </row>
    <row r="2086" spans="25:25" x14ac:dyDescent="0.35">
      <c r="Y2086" s="158">
        <f t="shared" si="32"/>
        <v>0</v>
      </c>
    </row>
    <row r="2087" spans="25:25" x14ac:dyDescent="0.35">
      <c r="Y2087" s="158">
        <f t="shared" si="32"/>
        <v>0</v>
      </c>
    </row>
    <row r="2088" spans="25:25" x14ac:dyDescent="0.35">
      <c r="Y2088" s="158">
        <f t="shared" si="32"/>
        <v>0</v>
      </c>
    </row>
    <row r="2089" spans="25:25" x14ac:dyDescent="0.35">
      <c r="Y2089" s="158">
        <f t="shared" si="32"/>
        <v>0</v>
      </c>
    </row>
    <row r="2090" spans="25:25" x14ac:dyDescent="0.35">
      <c r="Y2090" s="158">
        <f t="shared" si="32"/>
        <v>0</v>
      </c>
    </row>
    <row r="2091" spans="25:25" x14ac:dyDescent="0.35">
      <c r="Y2091" s="158">
        <f t="shared" si="32"/>
        <v>0</v>
      </c>
    </row>
    <row r="2092" spans="25:25" x14ac:dyDescent="0.35">
      <c r="Y2092" s="158">
        <f t="shared" si="32"/>
        <v>0</v>
      </c>
    </row>
    <row r="2093" spans="25:25" x14ac:dyDescent="0.35">
      <c r="Y2093" s="158">
        <f t="shared" si="32"/>
        <v>0</v>
      </c>
    </row>
    <row r="2094" spans="25:25" x14ac:dyDescent="0.35">
      <c r="Y2094" s="158">
        <f t="shared" si="32"/>
        <v>0</v>
      </c>
    </row>
    <row r="2095" spans="25:25" x14ac:dyDescent="0.35">
      <c r="Y2095" s="158">
        <f t="shared" si="32"/>
        <v>0</v>
      </c>
    </row>
    <row r="2096" spans="25:25" x14ac:dyDescent="0.35">
      <c r="Y2096" s="158">
        <f t="shared" si="32"/>
        <v>0</v>
      </c>
    </row>
    <row r="2097" spans="25:25" x14ac:dyDescent="0.35">
      <c r="Y2097" s="158">
        <f t="shared" si="32"/>
        <v>0</v>
      </c>
    </row>
    <row r="2098" spans="25:25" x14ac:dyDescent="0.35">
      <c r="Y2098" s="158">
        <f t="shared" si="32"/>
        <v>0</v>
      </c>
    </row>
    <row r="2099" spans="25:25" x14ac:dyDescent="0.35">
      <c r="Y2099" s="158">
        <f t="shared" si="32"/>
        <v>0</v>
      </c>
    </row>
    <row r="2100" spans="25:25" x14ac:dyDescent="0.35">
      <c r="Y2100" s="158">
        <f t="shared" si="32"/>
        <v>0</v>
      </c>
    </row>
    <row r="2101" spans="25:25" x14ac:dyDescent="0.35">
      <c r="Y2101" s="158">
        <f t="shared" si="32"/>
        <v>0</v>
      </c>
    </row>
    <row r="2102" spans="25:25" x14ac:dyDescent="0.35">
      <c r="Y2102" s="158">
        <f t="shared" si="32"/>
        <v>0</v>
      </c>
    </row>
    <row r="2103" spans="25:25" x14ac:dyDescent="0.35">
      <c r="Y2103" s="158">
        <f t="shared" si="32"/>
        <v>0</v>
      </c>
    </row>
    <row r="2104" spans="25:25" x14ac:dyDescent="0.35">
      <c r="Y2104" s="158">
        <f t="shared" si="32"/>
        <v>0</v>
      </c>
    </row>
    <row r="2105" spans="25:25" x14ac:dyDescent="0.35">
      <c r="Y2105" s="158">
        <f t="shared" si="32"/>
        <v>0</v>
      </c>
    </row>
    <row r="2106" spans="25:25" x14ac:dyDescent="0.35">
      <c r="Y2106" s="158">
        <f t="shared" si="32"/>
        <v>0</v>
      </c>
    </row>
    <row r="2107" spans="25:25" x14ac:dyDescent="0.35">
      <c r="Y2107" s="158">
        <f t="shared" si="32"/>
        <v>0</v>
      </c>
    </row>
    <row r="2108" spans="25:25" x14ac:dyDescent="0.35">
      <c r="Y2108" s="158">
        <f t="shared" si="32"/>
        <v>0</v>
      </c>
    </row>
    <row r="2109" spans="25:25" x14ac:dyDescent="0.35">
      <c r="Y2109" s="158">
        <f t="shared" si="32"/>
        <v>0</v>
      </c>
    </row>
    <row r="2110" spans="25:25" x14ac:dyDescent="0.35">
      <c r="Y2110" s="158">
        <f t="shared" si="32"/>
        <v>0</v>
      </c>
    </row>
    <row r="2111" spans="25:25" x14ac:dyDescent="0.35">
      <c r="Y2111" s="158">
        <f t="shared" si="32"/>
        <v>0</v>
      </c>
    </row>
    <row r="2112" spans="25:25" x14ac:dyDescent="0.35">
      <c r="Y2112" s="158">
        <f t="shared" si="32"/>
        <v>0</v>
      </c>
    </row>
    <row r="2113" spans="25:25" x14ac:dyDescent="0.35">
      <c r="Y2113" s="158">
        <f t="shared" si="32"/>
        <v>0</v>
      </c>
    </row>
    <row r="2114" spans="25:25" x14ac:dyDescent="0.35">
      <c r="Y2114" s="158">
        <f t="shared" si="32"/>
        <v>0</v>
      </c>
    </row>
    <row r="2115" spans="25:25" x14ac:dyDescent="0.35">
      <c r="Y2115" s="158">
        <f t="shared" ref="Y2115:Y2178" si="33">IF(X2115 &lt;=  N2115 + 30, 0, U2115 * 12% * ((X2115 - (N2115 + 30)) / 365))</f>
        <v>0</v>
      </c>
    </row>
    <row r="2116" spans="25:25" x14ac:dyDescent="0.35">
      <c r="Y2116" s="158">
        <f t="shared" si="33"/>
        <v>0</v>
      </c>
    </row>
    <row r="2117" spans="25:25" x14ac:dyDescent="0.35">
      <c r="Y2117" s="158">
        <f t="shared" si="33"/>
        <v>0</v>
      </c>
    </row>
    <row r="2118" spans="25:25" x14ac:dyDescent="0.35">
      <c r="Y2118" s="158">
        <f t="shared" si="33"/>
        <v>0</v>
      </c>
    </row>
    <row r="2119" spans="25:25" x14ac:dyDescent="0.35">
      <c r="Y2119" s="158">
        <f t="shared" si="33"/>
        <v>0</v>
      </c>
    </row>
    <row r="2120" spans="25:25" x14ac:dyDescent="0.35">
      <c r="Y2120" s="158">
        <f t="shared" si="33"/>
        <v>0</v>
      </c>
    </row>
    <row r="2121" spans="25:25" x14ac:dyDescent="0.35">
      <c r="Y2121" s="158">
        <f t="shared" si="33"/>
        <v>0</v>
      </c>
    </row>
    <row r="2122" spans="25:25" x14ac:dyDescent="0.35">
      <c r="Y2122" s="158">
        <f t="shared" si="33"/>
        <v>0</v>
      </c>
    </row>
    <row r="2123" spans="25:25" x14ac:dyDescent="0.35">
      <c r="Y2123" s="158">
        <f t="shared" si="33"/>
        <v>0</v>
      </c>
    </row>
    <row r="2124" spans="25:25" x14ac:dyDescent="0.35">
      <c r="Y2124" s="158">
        <f t="shared" si="33"/>
        <v>0</v>
      </c>
    </row>
    <row r="2125" spans="25:25" x14ac:dyDescent="0.35">
      <c r="Y2125" s="158">
        <f t="shared" si="33"/>
        <v>0</v>
      </c>
    </row>
    <row r="2126" spans="25:25" x14ac:dyDescent="0.35">
      <c r="Y2126" s="158">
        <f t="shared" si="33"/>
        <v>0</v>
      </c>
    </row>
    <row r="2127" spans="25:25" x14ac:dyDescent="0.35">
      <c r="Y2127" s="158">
        <f t="shared" si="33"/>
        <v>0</v>
      </c>
    </row>
    <row r="2128" spans="25:25" x14ac:dyDescent="0.35">
      <c r="Y2128" s="158">
        <f t="shared" si="33"/>
        <v>0</v>
      </c>
    </row>
    <row r="2129" spans="25:25" x14ac:dyDescent="0.35">
      <c r="Y2129" s="158">
        <f t="shared" si="33"/>
        <v>0</v>
      </c>
    </row>
    <row r="2130" spans="25:25" x14ac:dyDescent="0.35">
      <c r="Y2130" s="158">
        <f t="shared" si="33"/>
        <v>0</v>
      </c>
    </row>
    <row r="2131" spans="25:25" x14ac:dyDescent="0.35">
      <c r="Y2131" s="158">
        <f t="shared" si="33"/>
        <v>0</v>
      </c>
    </row>
    <row r="2132" spans="25:25" x14ac:dyDescent="0.35">
      <c r="Y2132" s="158">
        <f t="shared" si="33"/>
        <v>0</v>
      </c>
    </row>
    <row r="2133" spans="25:25" x14ac:dyDescent="0.35">
      <c r="Y2133" s="158">
        <f t="shared" si="33"/>
        <v>0</v>
      </c>
    </row>
    <row r="2134" spans="25:25" x14ac:dyDescent="0.35">
      <c r="Y2134" s="158">
        <f t="shared" si="33"/>
        <v>0</v>
      </c>
    </row>
    <row r="2135" spans="25:25" x14ac:dyDescent="0.35">
      <c r="Y2135" s="158">
        <f t="shared" si="33"/>
        <v>0</v>
      </c>
    </row>
    <row r="2136" spans="25:25" x14ac:dyDescent="0.35">
      <c r="Y2136" s="158">
        <f t="shared" si="33"/>
        <v>0</v>
      </c>
    </row>
    <row r="2137" spans="25:25" x14ac:dyDescent="0.35">
      <c r="Y2137" s="158">
        <f t="shared" si="33"/>
        <v>0</v>
      </c>
    </row>
    <row r="2138" spans="25:25" x14ac:dyDescent="0.35">
      <c r="Y2138" s="158">
        <f t="shared" si="33"/>
        <v>0</v>
      </c>
    </row>
    <row r="2139" spans="25:25" x14ac:dyDescent="0.35">
      <c r="Y2139" s="158">
        <f t="shared" si="33"/>
        <v>0</v>
      </c>
    </row>
    <row r="2140" spans="25:25" x14ac:dyDescent="0.35">
      <c r="Y2140" s="158">
        <f t="shared" si="33"/>
        <v>0</v>
      </c>
    </row>
    <row r="2141" spans="25:25" x14ac:dyDescent="0.35">
      <c r="Y2141" s="158">
        <f t="shared" si="33"/>
        <v>0</v>
      </c>
    </row>
    <row r="2142" spans="25:25" x14ac:dyDescent="0.35">
      <c r="Y2142" s="158">
        <f t="shared" si="33"/>
        <v>0</v>
      </c>
    </row>
    <row r="2143" spans="25:25" x14ac:dyDescent="0.35">
      <c r="Y2143" s="158">
        <f t="shared" si="33"/>
        <v>0</v>
      </c>
    </row>
    <row r="2144" spans="25:25" x14ac:dyDescent="0.35">
      <c r="Y2144" s="158">
        <f t="shared" si="33"/>
        <v>0</v>
      </c>
    </row>
    <row r="2145" spans="25:25" x14ac:dyDescent="0.35">
      <c r="Y2145" s="158">
        <f t="shared" si="33"/>
        <v>0</v>
      </c>
    </row>
    <row r="2146" spans="25:25" x14ac:dyDescent="0.35">
      <c r="Y2146" s="158">
        <f t="shared" si="33"/>
        <v>0</v>
      </c>
    </row>
    <row r="2147" spans="25:25" x14ac:dyDescent="0.35">
      <c r="Y2147" s="158">
        <f t="shared" si="33"/>
        <v>0</v>
      </c>
    </row>
    <row r="2148" spans="25:25" x14ac:dyDescent="0.35">
      <c r="Y2148" s="158">
        <f t="shared" si="33"/>
        <v>0</v>
      </c>
    </row>
    <row r="2149" spans="25:25" x14ac:dyDescent="0.35">
      <c r="Y2149" s="158">
        <f t="shared" si="33"/>
        <v>0</v>
      </c>
    </row>
    <row r="2150" spans="25:25" x14ac:dyDescent="0.35">
      <c r="Y2150" s="158">
        <f t="shared" si="33"/>
        <v>0</v>
      </c>
    </row>
    <row r="2151" spans="25:25" x14ac:dyDescent="0.35">
      <c r="Y2151" s="158">
        <f t="shared" si="33"/>
        <v>0</v>
      </c>
    </row>
    <row r="2152" spans="25:25" x14ac:dyDescent="0.35">
      <c r="Y2152" s="158">
        <f t="shared" si="33"/>
        <v>0</v>
      </c>
    </row>
    <row r="2153" spans="25:25" x14ac:dyDescent="0.35">
      <c r="Y2153" s="158">
        <f t="shared" si="33"/>
        <v>0</v>
      </c>
    </row>
    <row r="2154" spans="25:25" x14ac:dyDescent="0.35">
      <c r="Y2154" s="158">
        <f t="shared" si="33"/>
        <v>0</v>
      </c>
    </row>
    <row r="2155" spans="25:25" x14ac:dyDescent="0.35">
      <c r="Y2155" s="158">
        <f t="shared" si="33"/>
        <v>0</v>
      </c>
    </row>
    <row r="2156" spans="25:25" x14ac:dyDescent="0.35">
      <c r="Y2156" s="158">
        <f t="shared" si="33"/>
        <v>0</v>
      </c>
    </row>
    <row r="2157" spans="25:25" x14ac:dyDescent="0.35">
      <c r="Y2157" s="158">
        <f t="shared" si="33"/>
        <v>0</v>
      </c>
    </row>
    <row r="2158" spans="25:25" x14ac:dyDescent="0.35">
      <c r="Y2158" s="158">
        <f t="shared" si="33"/>
        <v>0</v>
      </c>
    </row>
    <row r="2159" spans="25:25" x14ac:dyDescent="0.35">
      <c r="Y2159" s="158">
        <f t="shared" si="33"/>
        <v>0</v>
      </c>
    </row>
    <row r="2160" spans="25:25" x14ac:dyDescent="0.35">
      <c r="Y2160" s="158">
        <f t="shared" si="33"/>
        <v>0</v>
      </c>
    </row>
    <row r="2161" spans="25:25" x14ac:dyDescent="0.35">
      <c r="Y2161" s="158">
        <f t="shared" si="33"/>
        <v>0</v>
      </c>
    </row>
    <row r="2162" spans="25:25" x14ac:dyDescent="0.35">
      <c r="Y2162" s="158">
        <f t="shared" si="33"/>
        <v>0</v>
      </c>
    </row>
    <row r="2163" spans="25:25" x14ac:dyDescent="0.35">
      <c r="Y2163" s="158">
        <f t="shared" si="33"/>
        <v>0</v>
      </c>
    </row>
    <row r="2164" spans="25:25" x14ac:dyDescent="0.35">
      <c r="Y2164" s="158">
        <f t="shared" si="33"/>
        <v>0</v>
      </c>
    </row>
    <row r="2165" spans="25:25" x14ac:dyDescent="0.35">
      <c r="Y2165" s="158">
        <f t="shared" si="33"/>
        <v>0</v>
      </c>
    </row>
    <row r="2166" spans="25:25" x14ac:dyDescent="0.35">
      <c r="Y2166" s="158">
        <f t="shared" si="33"/>
        <v>0</v>
      </c>
    </row>
    <row r="2167" spans="25:25" x14ac:dyDescent="0.35">
      <c r="Y2167" s="158">
        <f t="shared" si="33"/>
        <v>0</v>
      </c>
    </row>
    <row r="2168" spans="25:25" x14ac:dyDescent="0.35">
      <c r="Y2168" s="158">
        <f t="shared" si="33"/>
        <v>0</v>
      </c>
    </row>
    <row r="2169" spans="25:25" x14ac:dyDescent="0.35">
      <c r="Y2169" s="158">
        <f t="shared" si="33"/>
        <v>0</v>
      </c>
    </row>
    <row r="2170" spans="25:25" x14ac:dyDescent="0.35">
      <c r="Y2170" s="158">
        <f t="shared" si="33"/>
        <v>0</v>
      </c>
    </row>
    <row r="2171" spans="25:25" x14ac:dyDescent="0.35">
      <c r="Y2171" s="158">
        <f t="shared" si="33"/>
        <v>0</v>
      </c>
    </row>
    <row r="2172" spans="25:25" x14ac:dyDescent="0.35">
      <c r="Y2172" s="158">
        <f t="shared" si="33"/>
        <v>0</v>
      </c>
    </row>
    <row r="2173" spans="25:25" x14ac:dyDescent="0.35">
      <c r="Y2173" s="158">
        <f t="shared" si="33"/>
        <v>0</v>
      </c>
    </row>
    <row r="2174" spans="25:25" x14ac:dyDescent="0.35">
      <c r="Y2174" s="158">
        <f t="shared" si="33"/>
        <v>0</v>
      </c>
    </row>
    <row r="2175" spans="25:25" x14ac:dyDescent="0.35">
      <c r="Y2175" s="158">
        <f t="shared" si="33"/>
        <v>0</v>
      </c>
    </row>
    <row r="2176" spans="25:25" x14ac:dyDescent="0.35">
      <c r="Y2176" s="158">
        <f t="shared" si="33"/>
        <v>0</v>
      </c>
    </row>
    <row r="2177" spans="25:25" x14ac:dyDescent="0.35">
      <c r="Y2177" s="158">
        <f t="shared" si="33"/>
        <v>0</v>
      </c>
    </row>
    <row r="2178" spans="25:25" x14ac:dyDescent="0.35">
      <c r="Y2178" s="158">
        <f t="shared" si="33"/>
        <v>0</v>
      </c>
    </row>
    <row r="2179" spans="25:25" x14ac:dyDescent="0.35">
      <c r="Y2179" s="158">
        <f t="shared" ref="Y2179:Y2242" si="34">IF(X2179 &lt;=  N2179 + 30, 0, U2179 * 12% * ((X2179 - (N2179 + 30)) / 365))</f>
        <v>0</v>
      </c>
    </row>
    <row r="2180" spans="25:25" x14ac:dyDescent="0.35">
      <c r="Y2180" s="158">
        <f t="shared" si="34"/>
        <v>0</v>
      </c>
    </row>
    <row r="2181" spans="25:25" x14ac:dyDescent="0.35">
      <c r="Y2181" s="158">
        <f t="shared" si="34"/>
        <v>0</v>
      </c>
    </row>
    <row r="2182" spans="25:25" x14ac:dyDescent="0.35">
      <c r="Y2182" s="158">
        <f t="shared" si="34"/>
        <v>0</v>
      </c>
    </row>
    <row r="2183" spans="25:25" x14ac:dyDescent="0.35">
      <c r="Y2183" s="158">
        <f t="shared" si="34"/>
        <v>0</v>
      </c>
    </row>
    <row r="2184" spans="25:25" x14ac:dyDescent="0.35">
      <c r="Y2184" s="158">
        <f t="shared" si="34"/>
        <v>0</v>
      </c>
    </row>
    <row r="2185" spans="25:25" x14ac:dyDescent="0.35">
      <c r="Y2185" s="158">
        <f t="shared" si="34"/>
        <v>0</v>
      </c>
    </row>
    <row r="2186" spans="25:25" x14ac:dyDescent="0.35">
      <c r="Y2186" s="158">
        <f t="shared" si="34"/>
        <v>0</v>
      </c>
    </row>
    <row r="2187" spans="25:25" x14ac:dyDescent="0.35">
      <c r="Y2187" s="158">
        <f t="shared" si="34"/>
        <v>0</v>
      </c>
    </row>
    <row r="2188" spans="25:25" x14ac:dyDescent="0.35">
      <c r="Y2188" s="158">
        <f t="shared" si="34"/>
        <v>0</v>
      </c>
    </row>
    <row r="2189" spans="25:25" x14ac:dyDescent="0.35">
      <c r="Y2189" s="158">
        <f t="shared" si="34"/>
        <v>0</v>
      </c>
    </row>
    <row r="2190" spans="25:25" x14ac:dyDescent="0.35">
      <c r="Y2190" s="158">
        <f t="shared" si="34"/>
        <v>0</v>
      </c>
    </row>
    <row r="2191" spans="25:25" x14ac:dyDescent="0.35">
      <c r="Y2191" s="158">
        <f t="shared" si="34"/>
        <v>0</v>
      </c>
    </row>
    <row r="2192" spans="25:25" x14ac:dyDescent="0.35">
      <c r="Y2192" s="158">
        <f t="shared" si="34"/>
        <v>0</v>
      </c>
    </row>
    <row r="2193" spans="25:25" x14ac:dyDescent="0.35">
      <c r="Y2193" s="158">
        <f t="shared" si="34"/>
        <v>0</v>
      </c>
    </row>
    <row r="2194" spans="25:25" x14ac:dyDescent="0.35">
      <c r="Y2194" s="158">
        <f t="shared" si="34"/>
        <v>0</v>
      </c>
    </row>
    <row r="2195" spans="25:25" x14ac:dyDescent="0.35">
      <c r="Y2195" s="158">
        <f t="shared" si="34"/>
        <v>0</v>
      </c>
    </row>
    <row r="2196" spans="25:25" x14ac:dyDescent="0.35">
      <c r="Y2196" s="158">
        <f t="shared" si="34"/>
        <v>0</v>
      </c>
    </row>
    <row r="2197" spans="25:25" x14ac:dyDescent="0.35">
      <c r="Y2197" s="158">
        <f t="shared" si="34"/>
        <v>0</v>
      </c>
    </row>
    <row r="2198" spans="25:25" x14ac:dyDescent="0.35">
      <c r="Y2198" s="158">
        <f t="shared" si="34"/>
        <v>0</v>
      </c>
    </row>
    <row r="2199" spans="25:25" x14ac:dyDescent="0.35">
      <c r="Y2199" s="158">
        <f t="shared" si="34"/>
        <v>0</v>
      </c>
    </row>
    <row r="2200" spans="25:25" x14ac:dyDescent="0.35">
      <c r="Y2200" s="158">
        <f t="shared" si="34"/>
        <v>0</v>
      </c>
    </row>
    <row r="2201" spans="25:25" x14ac:dyDescent="0.35">
      <c r="Y2201" s="158">
        <f t="shared" si="34"/>
        <v>0</v>
      </c>
    </row>
    <row r="2202" spans="25:25" x14ac:dyDescent="0.35">
      <c r="Y2202" s="158">
        <f t="shared" si="34"/>
        <v>0</v>
      </c>
    </row>
    <row r="2203" spans="25:25" x14ac:dyDescent="0.35">
      <c r="Y2203" s="158">
        <f t="shared" si="34"/>
        <v>0</v>
      </c>
    </row>
    <row r="2204" spans="25:25" x14ac:dyDescent="0.35">
      <c r="Y2204" s="158">
        <f t="shared" si="34"/>
        <v>0</v>
      </c>
    </row>
    <row r="2205" spans="25:25" x14ac:dyDescent="0.35">
      <c r="Y2205" s="158">
        <f t="shared" si="34"/>
        <v>0</v>
      </c>
    </row>
    <row r="2206" spans="25:25" x14ac:dyDescent="0.35">
      <c r="Y2206" s="158">
        <f t="shared" si="34"/>
        <v>0</v>
      </c>
    </row>
    <row r="2207" spans="25:25" x14ac:dyDescent="0.35">
      <c r="Y2207" s="158">
        <f t="shared" si="34"/>
        <v>0</v>
      </c>
    </row>
    <row r="2208" spans="25:25" x14ac:dyDescent="0.35">
      <c r="Y2208" s="158">
        <f t="shared" si="34"/>
        <v>0</v>
      </c>
    </row>
    <row r="2209" spans="25:25" x14ac:dyDescent="0.35">
      <c r="Y2209" s="158">
        <f t="shared" si="34"/>
        <v>0</v>
      </c>
    </row>
    <row r="2210" spans="25:25" x14ac:dyDescent="0.35">
      <c r="Y2210" s="158">
        <f t="shared" si="34"/>
        <v>0</v>
      </c>
    </row>
    <row r="2211" spans="25:25" x14ac:dyDescent="0.35">
      <c r="Y2211" s="158">
        <f t="shared" si="34"/>
        <v>0</v>
      </c>
    </row>
    <row r="2212" spans="25:25" x14ac:dyDescent="0.35">
      <c r="Y2212" s="158">
        <f t="shared" si="34"/>
        <v>0</v>
      </c>
    </row>
    <row r="2213" spans="25:25" x14ac:dyDescent="0.35">
      <c r="Y2213" s="158">
        <f t="shared" si="34"/>
        <v>0</v>
      </c>
    </row>
    <row r="2214" spans="25:25" x14ac:dyDescent="0.35">
      <c r="Y2214" s="158">
        <f t="shared" si="34"/>
        <v>0</v>
      </c>
    </row>
    <row r="2215" spans="25:25" x14ac:dyDescent="0.35">
      <c r="Y2215" s="158">
        <f t="shared" si="34"/>
        <v>0</v>
      </c>
    </row>
    <row r="2216" spans="25:25" x14ac:dyDescent="0.35">
      <c r="Y2216" s="158">
        <f t="shared" si="34"/>
        <v>0</v>
      </c>
    </row>
    <row r="2217" spans="25:25" x14ac:dyDescent="0.35">
      <c r="Y2217" s="158">
        <f t="shared" si="34"/>
        <v>0</v>
      </c>
    </row>
    <row r="2218" spans="25:25" x14ac:dyDescent="0.35">
      <c r="Y2218" s="158">
        <f t="shared" si="34"/>
        <v>0</v>
      </c>
    </row>
    <row r="2219" spans="25:25" x14ac:dyDescent="0.35">
      <c r="Y2219" s="158">
        <f t="shared" si="34"/>
        <v>0</v>
      </c>
    </row>
    <row r="2220" spans="25:25" x14ac:dyDescent="0.35">
      <c r="Y2220" s="158">
        <f t="shared" si="34"/>
        <v>0</v>
      </c>
    </row>
    <row r="2221" spans="25:25" x14ac:dyDescent="0.35">
      <c r="Y2221" s="158">
        <f t="shared" si="34"/>
        <v>0</v>
      </c>
    </row>
    <row r="2222" spans="25:25" x14ac:dyDescent="0.35">
      <c r="Y2222" s="158">
        <f t="shared" si="34"/>
        <v>0</v>
      </c>
    </row>
    <row r="2223" spans="25:25" x14ac:dyDescent="0.35">
      <c r="Y2223" s="158">
        <f t="shared" si="34"/>
        <v>0</v>
      </c>
    </row>
    <row r="2224" spans="25:25" x14ac:dyDescent="0.35">
      <c r="Y2224" s="158">
        <f t="shared" si="34"/>
        <v>0</v>
      </c>
    </row>
    <row r="2225" spans="25:25" x14ac:dyDescent="0.35">
      <c r="Y2225" s="158">
        <f t="shared" si="34"/>
        <v>0</v>
      </c>
    </row>
    <row r="2226" spans="25:25" x14ac:dyDescent="0.35">
      <c r="Y2226" s="158">
        <f t="shared" si="34"/>
        <v>0</v>
      </c>
    </row>
    <row r="2227" spans="25:25" x14ac:dyDescent="0.35">
      <c r="Y2227" s="158">
        <f t="shared" si="34"/>
        <v>0</v>
      </c>
    </row>
    <row r="2228" spans="25:25" x14ac:dyDescent="0.35">
      <c r="Y2228" s="158">
        <f t="shared" si="34"/>
        <v>0</v>
      </c>
    </row>
    <row r="2229" spans="25:25" x14ac:dyDescent="0.35">
      <c r="Y2229" s="158">
        <f t="shared" si="34"/>
        <v>0</v>
      </c>
    </row>
    <row r="2230" spans="25:25" x14ac:dyDescent="0.35">
      <c r="Y2230" s="158">
        <f t="shared" si="34"/>
        <v>0</v>
      </c>
    </row>
    <row r="2231" spans="25:25" x14ac:dyDescent="0.35">
      <c r="Y2231" s="158">
        <f t="shared" si="34"/>
        <v>0</v>
      </c>
    </row>
    <row r="2232" spans="25:25" x14ac:dyDescent="0.35">
      <c r="Y2232" s="158">
        <f t="shared" si="34"/>
        <v>0</v>
      </c>
    </row>
    <row r="2233" spans="25:25" x14ac:dyDescent="0.35">
      <c r="Y2233" s="158">
        <f t="shared" si="34"/>
        <v>0</v>
      </c>
    </row>
    <row r="2234" spans="25:25" x14ac:dyDescent="0.35">
      <c r="Y2234" s="158">
        <f t="shared" si="34"/>
        <v>0</v>
      </c>
    </row>
    <row r="2235" spans="25:25" x14ac:dyDescent="0.35">
      <c r="Y2235" s="158">
        <f t="shared" si="34"/>
        <v>0</v>
      </c>
    </row>
    <row r="2236" spans="25:25" x14ac:dyDescent="0.35">
      <c r="Y2236" s="158">
        <f t="shared" si="34"/>
        <v>0</v>
      </c>
    </row>
    <row r="2237" spans="25:25" x14ac:dyDescent="0.35">
      <c r="Y2237" s="158">
        <f t="shared" si="34"/>
        <v>0</v>
      </c>
    </row>
    <row r="2238" spans="25:25" x14ac:dyDescent="0.35">
      <c r="Y2238" s="158">
        <f t="shared" si="34"/>
        <v>0</v>
      </c>
    </row>
    <row r="2239" spans="25:25" x14ac:dyDescent="0.35">
      <c r="Y2239" s="158">
        <f t="shared" si="34"/>
        <v>0</v>
      </c>
    </row>
    <row r="2240" spans="25:25" x14ac:dyDescent="0.35">
      <c r="Y2240" s="158">
        <f t="shared" si="34"/>
        <v>0</v>
      </c>
    </row>
    <row r="2241" spans="25:25" x14ac:dyDescent="0.35">
      <c r="Y2241" s="158">
        <f t="shared" si="34"/>
        <v>0</v>
      </c>
    </row>
    <row r="2242" spans="25:25" x14ac:dyDescent="0.35">
      <c r="Y2242" s="158">
        <f t="shared" si="34"/>
        <v>0</v>
      </c>
    </row>
    <row r="2243" spans="25:25" x14ac:dyDescent="0.35">
      <c r="Y2243" s="158">
        <f t="shared" ref="Y2243:Y2306" si="35">IF(X2243 &lt;=  N2243 + 30, 0, U2243 * 12% * ((X2243 - (N2243 + 30)) / 365))</f>
        <v>0</v>
      </c>
    </row>
    <row r="2244" spans="25:25" x14ac:dyDescent="0.35">
      <c r="Y2244" s="158">
        <f t="shared" si="35"/>
        <v>0</v>
      </c>
    </row>
    <row r="2245" spans="25:25" x14ac:dyDescent="0.35">
      <c r="Y2245" s="158">
        <f t="shared" si="35"/>
        <v>0</v>
      </c>
    </row>
    <row r="2246" spans="25:25" x14ac:dyDescent="0.35">
      <c r="Y2246" s="158">
        <f t="shared" si="35"/>
        <v>0</v>
      </c>
    </row>
    <row r="2247" spans="25:25" x14ac:dyDescent="0.35">
      <c r="Y2247" s="158">
        <f t="shared" si="35"/>
        <v>0</v>
      </c>
    </row>
    <row r="2248" spans="25:25" x14ac:dyDescent="0.35">
      <c r="Y2248" s="158">
        <f t="shared" si="35"/>
        <v>0</v>
      </c>
    </row>
    <row r="2249" spans="25:25" x14ac:dyDescent="0.35">
      <c r="Y2249" s="158">
        <f t="shared" si="35"/>
        <v>0</v>
      </c>
    </row>
    <row r="2250" spans="25:25" x14ac:dyDescent="0.35">
      <c r="Y2250" s="158">
        <f t="shared" si="35"/>
        <v>0</v>
      </c>
    </row>
    <row r="2251" spans="25:25" x14ac:dyDescent="0.35">
      <c r="Y2251" s="158">
        <f t="shared" si="35"/>
        <v>0</v>
      </c>
    </row>
    <row r="2252" spans="25:25" x14ac:dyDescent="0.35">
      <c r="Y2252" s="158">
        <f t="shared" si="35"/>
        <v>0</v>
      </c>
    </row>
    <row r="2253" spans="25:25" x14ac:dyDescent="0.35">
      <c r="Y2253" s="158">
        <f t="shared" si="35"/>
        <v>0</v>
      </c>
    </row>
    <row r="2254" spans="25:25" x14ac:dyDescent="0.35">
      <c r="Y2254" s="158">
        <f t="shared" si="35"/>
        <v>0</v>
      </c>
    </row>
    <row r="2255" spans="25:25" x14ac:dyDescent="0.35">
      <c r="Y2255" s="158">
        <f t="shared" si="35"/>
        <v>0</v>
      </c>
    </row>
    <row r="2256" spans="25:25" x14ac:dyDescent="0.35">
      <c r="Y2256" s="158">
        <f t="shared" si="35"/>
        <v>0</v>
      </c>
    </row>
    <row r="2257" spans="25:25" x14ac:dyDescent="0.35">
      <c r="Y2257" s="158">
        <f t="shared" si="35"/>
        <v>0</v>
      </c>
    </row>
    <row r="2258" spans="25:25" x14ac:dyDescent="0.35">
      <c r="Y2258" s="158">
        <f t="shared" si="35"/>
        <v>0</v>
      </c>
    </row>
    <row r="2259" spans="25:25" x14ac:dyDescent="0.35">
      <c r="Y2259" s="158">
        <f t="shared" si="35"/>
        <v>0</v>
      </c>
    </row>
    <row r="2260" spans="25:25" x14ac:dyDescent="0.35">
      <c r="Y2260" s="158">
        <f t="shared" si="35"/>
        <v>0</v>
      </c>
    </row>
    <row r="2261" spans="25:25" x14ac:dyDescent="0.35">
      <c r="Y2261" s="158">
        <f t="shared" si="35"/>
        <v>0</v>
      </c>
    </row>
    <row r="2262" spans="25:25" x14ac:dyDescent="0.35">
      <c r="Y2262" s="158">
        <f t="shared" si="35"/>
        <v>0</v>
      </c>
    </row>
    <row r="2263" spans="25:25" x14ac:dyDescent="0.35">
      <c r="Y2263" s="158">
        <f t="shared" si="35"/>
        <v>0</v>
      </c>
    </row>
    <row r="2264" spans="25:25" x14ac:dyDescent="0.35">
      <c r="Y2264" s="158">
        <f t="shared" si="35"/>
        <v>0</v>
      </c>
    </row>
    <row r="2265" spans="25:25" x14ac:dyDescent="0.35">
      <c r="Y2265" s="158">
        <f t="shared" si="35"/>
        <v>0</v>
      </c>
    </row>
    <row r="2266" spans="25:25" x14ac:dyDescent="0.35">
      <c r="Y2266" s="158">
        <f t="shared" si="35"/>
        <v>0</v>
      </c>
    </row>
    <row r="2267" spans="25:25" x14ac:dyDescent="0.35">
      <c r="Y2267" s="158">
        <f t="shared" si="35"/>
        <v>0</v>
      </c>
    </row>
    <row r="2268" spans="25:25" x14ac:dyDescent="0.35">
      <c r="Y2268" s="158">
        <f t="shared" si="35"/>
        <v>0</v>
      </c>
    </row>
    <row r="2269" spans="25:25" x14ac:dyDescent="0.35">
      <c r="Y2269" s="158">
        <f t="shared" si="35"/>
        <v>0</v>
      </c>
    </row>
    <row r="2270" spans="25:25" x14ac:dyDescent="0.35">
      <c r="Y2270" s="158">
        <f t="shared" si="35"/>
        <v>0</v>
      </c>
    </row>
    <row r="2271" spans="25:25" x14ac:dyDescent="0.35">
      <c r="Y2271" s="158">
        <f t="shared" si="35"/>
        <v>0</v>
      </c>
    </row>
    <row r="2272" spans="25:25" x14ac:dyDescent="0.35">
      <c r="Y2272" s="158">
        <f t="shared" si="35"/>
        <v>0</v>
      </c>
    </row>
    <row r="2273" spans="25:25" x14ac:dyDescent="0.35">
      <c r="Y2273" s="158">
        <f t="shared" si="35"/>
        <v>0</v>
      </c>
    </row>
    <row r="2274" spans="25:25" x14ac:dyDescent="0.35">
      <c r="Y2274" s="158">
        <f t="shared" si="35"/>
        <v>0</v>
      </c>
    </row>
    <row r="2275" spans="25:25" x14ac:dyDescent="0.35">
      <c r="Y2275" s="158">
        <f t="shared" si="35"/>
        <v>0</v>
      </c>
    </row>
    <row r="2276" spans="25:25" x14ac:dyDescent="0.35">
      <c r="Y2276" s="158">
        <f t="shared" si="35"/>
        <v>0</v>
      </c>
    </row>
    <row r="2277" spans="25:25" x14ac:dyDescent="0.35">
      <c r="Y2277" s="158">
        <f t="shared" si="35"/>
        <v>0</v>
      </c>
    </row>
    <row r="2278" spans="25:25" x14ac:dyDescent="0.35">
      <c r="Y2278" s="158">
        <f t="shared" si="35"/>
        <v>0</v>
      </c>
    </row>
    <row r="2279" spans="25:25" x14ac:dyDescent="0.35">
      <c r="Y2279" s="158">
        <f t="shared" si="35"/>
        <v>0</v>
      </c>
    </row>
    <row r="2280" spans="25:25" x14ac:dyDescent="0.35">
      <c r="Y2280" s="158">
        <f t="shared" si="35"/>
        <v>0</v>
      </c>
    </row>
    <row r="2281" spans="25:25" x14ac:dyDescent="0.35">
      <c r="Y2281" s="158">
        <f t="shared" si="35"/>
        <v>0</v>
      </c>
    </row>
    <row r="2282" spans="25:25" x14ac:dyDescent="0.35">
      <c r="Y2282" s="158">
        <f t="shared" si="35"/>
        <v>0</v>
      </c>
    </row>
    <row r="2283" spans="25:25" x14ac:dyDescent="0.35">
      <c r="Y2283" s="158">
        <f t="shared" si="35"/>
        <v>0</v>
      </c>
    </row>
    <row r="2284" spans="25:25" x14ac:dyDescent="0.35">
      <c r="Y2284" s="158">
        <f t="shared" si="35"/>
        <v>0</v>
      </c>
    </row>
    <row r="2285" spans="25:25" x14ac:dyDescent="0.35">
      <c r="Y2285" s="158">
        <f t="shared" si="35"/>
        <v>0</v>
      </c>
    </row>
    <row r="2286" spans="25:25" x14ac:dyDescent="0.35">
      <c r="Y2286" s="158">
        <f t="shared" si="35"/>
        <v>0</v>
      </c>
    </row>
    <row r="2287" spans="25:25" x14ac:dyDescent="0.35">
      <c r="Y2287" s="158">
        <f t="shared" si="35"/>
        <v>0</v>
      </c>
    </row>
    <row r="2288" spans="25:25" x14ac:dyDescent="0.35">
      <c r="Y2288" s="158">
        <f t="shared" si="35"/>
        <v>0</v>
      </c>
    </row>
    <row r="2289" spans="25:25" x14ac:dyDescent="0.35">
      <c r="Y2289" s="158">
        <f t="shared" si="35"/>
        <v>0</v>
      </c>
    </row>
    <row r="2290" spans="25:25" x14ac:dyDescent="0.35">
      <c r="Y2290" s="158">
        <f t="shared" si="35"/>
        <v>0</v>
      </c>
    </row>
    <row r="2291" spans="25:25" x14ac:dyDescent="0.35">
      <c r="Y2291" s="158">
        <f t="shared" si="35"/>
        <v>0</v>
      </c>
    </row>
    <row r="2292" spans="25:25" x14ac:dyDescent="0.35">
      <c r="Y2292" s="158">
        <f t="shared" si="35"/>
        <v>0</v>
      </c>
    </row>
    <row r="2293" spans="25:25" x14ac:dyDescent="0.35">
      <c r="Y2293" s="158">
        <f t="shared" si="35"/>
        <v>0</v>
      </c>
    </row>
    <row r="2294" spans="25:25" x14ac:dyDescent="0.35">
      <c r="Y2294" s="158">
        <f t="shared" si="35"/>
        <v>0</v>
      </c>
    </row>
    <row r="2295" spans="25:25" x14ac:dyDescent="0.35">
      <c r="Y2295" s="158">
        <f t="shared" si="35"/>
        <v>0</v>
      </c>
    </row>
    <row r="2296" spans="25:25" x14ac:dyDescent="0.35">
      <c r="Y2296" s="158">
        <f t="shared" si="35"/>
        <v>0</v>
      </c>
    </row>
    <row r="2297" spans="25:25" x14ac:dyDescent="0.35">
      <c r="Y2297" s="158">
        <f t="shared" si="35"/>
        <v>0</v>
      </c>
    </row>
    <row r="2298" spans="25:25" x14ac:dyDescent="0.35">
      <c r="Y2298" s="158">
        <f t="shared" si="35"/>
        <v>0</v>
      </c>
    </row>
    <row r="2299" spans="25:25" x14ac:dyDescent="0.35">
      <c r="Y2299" s="158">
        <f t="shared" si="35"/>
        <v>0</v>
      </c>
    </row>
    <row r="2300" spans="25:25" x14ac:dyDescent="0.35">
      <c r="Y2300" s="158">
        <f t="shared" si="35"/>
        <v>0</v>
      </c>
    </row>
    <row r="2301" spans="25:25" x14ac:dyDescent="0.35">
      <c r="Y2301" s="158">
        <f t="shared" si="35"/>
        <v>0</v>
      </c>
    </row>
    <row r="2302" spans="25:25" x14ac:dyDescent="0.35">
      <c r="Y2302" s="158">
        <f t="shared" si="35"/>
        <v>0</v>
      </c>
    </row>
    <row r="2303" spans="25:25" x14ac:dyDescent="0.35">
      <c r="Y2303" s="158">
        <f t="shared" si="35"/>
        <v>0</v>
      </c>
    </row>
    <row r="2304" spans="25:25" x14ac:dyDescent="0.35">
      <c r="Y2304" s="158">
        <f t="shared" si="35"/>
        <v>0</v>
      </c>
    </row>
    <row r="2305" spans="25:25" x14ac:dyDescent="0.35">
      <c r="Y2305" s="158">
        <f t="shared" si="35"/>
        <v>0</v>
      </c>
    </row>
    <row r="2306" spans="25:25" x14ac:dyDescent="0.35">
      <c r="Y2306" s="158">
        <f t="shared" si="35"/>
        <v>0</v>
      </c>
    </row>
    <row r="2307" spans="25:25" x14ac:dyDescent="0.35">
      <c r="Y2307" s="158">
        <f t="shared" ref="Y2307:Y2370" si="36">IF(X2307 &lt;=  N2307 + 30, 0, U2307 * 12% * ((X2307 - (N2307 + 30)) / 365))</f>
        <v>0</v>
      </c>
    </row>
    <row r="2308" spans="25:25" x14ac:dyDescent="0.35">
      <c r="Y2308" s="158">
        <f t="shared" si="36"/>
        <v>0</v>
      </c>
    </row>
    <row r="2309" spans="25:25" x14ac:dyDescent="0.35">
      <c r="Y2309" s="158">
        <f t="shared" si="36"/>
        <v>0</v>
      </c>
    </row>
    <row r="2310" spans="25:25" x14ac:dyDescent="0.35">
      <c r="Y2310" s="158">
        <f t="shared" si="36"/>
        <v>0</v>
      </c>
    </row>
    <row r="2311" spans="25:25" x14ac:dyDescent="0.35">
      <c r="Y2311" s="158">
        <f t="shared" si="36"/>
        <v>0</v>
      </c>
    </row>
    <row r="2312" spans="25:25" x14ac:dyDescent="0.35">
      <c r="Y2312" s="158">
        <f t="shared" si="36"/>
        <v>0</v>
      </c>
    </row>
    <row r="2313" spans="25:25" x14ac:dyDescent="0.35">
      <c r="Y2313" s="158">
        <f t="shared" si="36"/>
        <v>0</v>
      </c>
    </row>
    <row r="2314" spans="25:25" x14ac:dyDescent="0.35">
      <c r="Y2314" s="158">
        <f t="shared" si="36"/>
        <v>0</v>
      </c>
    </row>
    <row r="2315" spans="25:25" x14ac:dyDescent="0.35">
      <c r="Y2315" s="158">
        <f t="shared" si="36"/>
        <v>0</v>
      </c>
    </row>
    <row r="2316" spans="25:25" x14ac:dyDescent="0.35">
      <c r="Y2316" s="158">
        <f t="shared" si="36"/>
        <v>0</v>
      </c>
    </row>
    <row r="2317" spans="25:25" x14ac:dyDescent="0.35">
      <c r="Y2317" s="158">
        <f t="shared" si="36"/>
        <v>0</v>
      </c>
    </row>
    <row r="2318" spans="25:25" x14ac:dyDescent="0.35">
      <c r="Y2318" s="158">
        <f t="shared" si="36"/>
        <v>0</v>
      </c>
    </row>
    <row r="2319" spans="25:25" x14ac:dyDescent="0.35">
      <c r="Y2319" s="158">
        <f t="shared" si="36"/>
        <v>0</v>
      </c>
    </row>
    <row r="2320" spans="25:25" x14ac:dyDescent="0.35">
      <c r="Y2320" s="158">
        <f t="shared" si="36"/>
        <v>0</v>
      </c>
    </row>
    <row r="2321" spans="25:25" x14ac:dyDescent="0.35">
      <c r="Y2321" s="158">
        <f t="shared" si="36"/>
        <v>0</v>
      </c>
    </row>
    <row r="2322" spans="25:25" x14ac:dyDescent="0.35">
      <c r="Y2322" s="158">
        <f t="shared" si="36"/>
        <v>0</v>
      </c>
    </row>
    <row r="2323" spans="25:25" x14ac:dyDescent="0.35">
      <c r="Y2323" s="158">
        <f t="shared" si="36"/>
        <v>0</v>
      </c>
    </row>
    <row r="2324" spans="25:25" x14ac:dyDescent="0.35">
      <c r="Y2324" s="158">
        <f t="shared" si="36"/>
        <v>0</v>
      </c>
    </row>
    <row r="2325" spans="25:25" x14ac:dyDescent="0.35">
      <c r="Y2325" s="158">
        <f t="shared" si="36"/>
        <v>0</v>
      </c>
    </row>
    <row r="2326" spans="25:25" x14ac:dyDescent="0.35">
      <c r="Y2326" s="158">
        <f t="shared" si="36"/>
        <v>0</v>
      </c>
    </row>
    <row r="2327" spans="25:25" x14ac:dyDescent="0.35">
      <c r="Y2327" s="158">
        <f t="shared" si="36"/>
        <v>0</v>
      </c>
    </row>
    <row r="2328" spans="25:25" x14ac:dyDescent="0.35">
      <c r="Y2328" s="158">
        <f t="shared" si="36"/>
        <v>0</v>
      </c>
    </row>
    <row r="2329" spans="25:25" x14ac:dyDescent="0.35">
      <c r="Y2329" s="158">
        <f t="shared" si="36"/>
        <v>0</v>
      </c>
    </row>
    <row r="2330" spans="25:25" x14ac:dyDescent="0.35">
      <c r="Y2330" s="158">
        <f t="shared" si="36"/>
        <v>0</v>
      </c>
    </row>
    <row r="2331" spans="25:25" x14ac:dyDescent="0.35">
      <c r="Y2331" s="158">
        <f t="shared" si="36"/>
        <v>0</v>
      </c>
    </row>
    <row r="2332" spans="25:25" x14ac:dyDescent="0.35">
      <c r="Y2332" s="158">
        <f t="shared" si="36"/>
        <v>0</v>
      </c>
    </row>
    <row r="2333" spans="25:25" x14ac:dyDescent="0.35">
      <c r="Y2333" s="158">
        <f t="shared" si="36"/>
        <v>0</v>
      </c>
    </row>
    <row r="2334" spans="25:25" x14ac:dyDescent="0.35">
      <c r="Y2334" s="158">
        <f t="shared" si="36"/>
        <v>0</v>
      </c>
    </row>
    <row r="2335" spans="25:25" x14ac:dyDescent="0.35">
      <c r="Y2335" s="158">
        <f t="shared" si="36"/>
        <v>0</v>
      </c>
    </row>
    <row r="2336" spans="25:25" x14ac:dyDescent="0.35">
      <c r="Y2336" s="158">
        <f t="shared" si="36"/>
        <v>0</v>
      </c>
    </row>
    <row r="2337" spans="25:25" x14ac:dyDescent="0.35">
      <c r="Y2337" s="158">
        <f t="shared" si="36"/>
        <v>0</v>
      </c>
    </row>
    <row r="2338" spans="25:25" x14ac:dyDescent="0.35">
      <c r="Y2338" s="158">
        <f t="shared" si="36"/>
        <v>0</v>
      </c>
    </row>
    <row r="2339" spans="25:25" x14ac:dyDescent="0.35">
      <c r="Y2339" s="158">
        <f t="shared" si="36"/>
        <v>0</v>
      </c>
    </row>
    <row r="2340" spans="25:25" x14ac:dyDescent="0.35">
      <c r="Y2340" s="158">
        <f t="shared" si="36"/>
        <v>0</v>
      </c>
    </row>
    <row r="2341" spans="25:25" x14ac:dyDescent="0.35">
      <c r="Y2341" s="158">
        <f t="shared" si="36"/>
        <v>0</v>
      </c>
    </row>
    <row r="2342" spans="25:25" x14ac:dyDescent="0.35">
      <c r="Y2342" s="158">
        <f t="shared" si="36"/>
        <v>0</v>
      </c>
    </row>
    <row r="2343" spans="25:25" x14ac:dyDescent="0.35">
      <c r="Y2343" s="158">
        <f t="shared" si="36"/>
        <v>0</v>
      </c>
    </row>
    <row r="2344" spans="25:25" x14ac:dyDescent="0.35">
      <c r="Y2344" s="158">
        <f t="shared" si="36"/>
        <v>0</v>
      </c>
    </row>
    <row r="2345" spans="25:25" x14ac:dyDescent="0.35">
      <c r="Y2345" s="158">
        <f t="shared" si="36"/>
        <v>0</v>
      </c>
    </row>
    <row r="2346" spans="25:25" x14ac:dyDescent="0.35">
      <c r="Y2346" s="158">
        <f t="shared" si="36"/>
        <v>0</v>
      </c>
    </row>
    <row r="2347" spans="25:25" x14ac:dyDescent="0.35">
      <c r="Y2347" s="158">
        <f t="shared" si="36"/>
        <v>0</v>
      </c>
    </row>
    <row r="2348" spans="25:25" x14ac:dyDescent="0.35">
      <c r="Y2348" s="158">
        <f t="shared" si="36"/>
        <v>0</v>
      </c>
    </row>
    <row r="2349" spans="25:25" x14ac:dyDescent="0.35">
      <c r="Y2349" s="158">
        <f t="shared" si="36"/>
        <v>0</v>
      </c>
    </row>
    <row r="2350" spans="25:25" x14ac:dyDescent="0.35">
      <c r="Y2350" s="158">
        <f t="shared" si="36"/>
        <v>0</v>
      </c>
    </row>
    <row r="2351" spans="25:25" x14ac:dyDescent="0.35">
      <c r="Y2351" s="158">
        <f t="shared" si="36"/>
        <v>0</v>
      </c>
    </row>
    <row r="2352" spans="25:25" x14ac:dyDescent="0.35">
      <c r="Y2352" s="158">
        <f t="shared" si="36"/>
        <v>0</v>
      </c>
    </row>
    <row r="2353" spans="25:25" x14ac:dyDescent="0.35">
      <c r="Y2353" s="158">
        <f t="shared" si="36"/>
        <v>0</v>
      </c>
    </row>
    <row r="2354" spans="25:25" x14ac:dyDescent="0.35">
      <c r="Y2354" s="158">
        <f t="shared" si="36"/>
        <v>0</v>
      </c>
    </row>
    <row r="2355" spans="25:25" x14ac:dyDescent="0.35">
      <c r="Y2355" s="158">
        <f t="shared" si="36"/>
        <v>0</v>
      </c>
    </row>
    <row r="2356" spans="25:25" x14ac:dyDescent="0.35">
      <c r="Y2356" s="158">
        <f t="shared" si="36"/>
        <v>0</v>
      </c>
    </row>
    <row r="2357" spans="25:25" x14ac:dyDescent="0.35">
      <c r="Y2357" s="158">
        <f t="shared" si="36"/>
        <v>0</v>
      </c>
    </row>
    <row r="2358" spans="25:25" x14ac:dyDescent="0.35">
      <c r="Y2358" s="158">
        <f t="shared" si="36"/>
        <v>0</v>
      </c>
    </row>
    <row r="2359" spans="25:25" x14ac:dyDescent="0.35">
      <c r="Y2359" s="158">
        <f t="shared" si="36"/>
        <v>0</v>
      </c>
    </row>
    <row r="2360" spans="25:25" x14ac:dyDescent="0.35">
      <c r="Y2360" s="158">
        <f t="shared" si="36"/>
        <v>0</v>
      </c>
    </row>
    <row r="2361" spans="25:25" x14ac:dyDescent="0.35">
      <c r="Y2361" s="158">
        <f t="shared" si="36"/>
        <v>0</v>
      </c>
    </row>
    <row r="2362" spans="25:25" x14ac:dyDescent="0.35">
      <c r="Y2362" s="158">
        <f t="shared" si="36"/>
        <v>0</v>
      </c>
    </row>
    <row r="2363" spans="25:25" x14ac:dyDescent="0.35">
      <c r="Y2363" s="158">
        <f t="shared" si="36"/>
        <v>0</v>
      </c>
    </row>
    <row r="2364" spans="25:25" x14ac:dyDescent="0.35">
      <c r="Y2364" s="158">
        <f t="shared" si="36"/>
        <v>0</v>
      </c>
    </row>
    <row r="2365" spans="25:25" x14ac:dyDescent="0.35">
      <c r="Y2365" s="158">
        <f t="shared" si="36"/>
        <v>0</v>
      </c>
    </row>
    <row r="2366" spans="25:25" x14ac:dyDescent="0.35">
      <c r="Y2366" s="158">
        <f t="shared" si="36"/>
        <v>0</v>
      </c>
    </row>
    <row r="2367" spans="25:25" x14ac:dyDescent="0.35">
      <c r="Y2367" s="158">
        <f t="shared" si="36"/>
        <v>0</v>
      </c>
    </row>
    <row r="2368" spans="25:25" x14ac:dyDescent="0.35">
      <c r="Y2368" s="158">
        <f t="shared" si="36"/>
        <v>0</v>
      </c>
    </row>
    <row r="2369" spans="25:25" x14ac:dyDescent="0.35">
      <c r="Y2369" s="158">
        <f t="shared" si="36"/>
        <v>0</v>
      </c>
    </row>
    <row r="2370" spans="25:25" x14ac:dyDescent="0.35">
      <c r="Y2370" s="158">
        <f t="shared" si="36"/>
        <v>0</v>
      </c>
    </row>
    <row r="2371" spans="25:25" x14ac:dyDescent="0.35">
      <c r="Y2371" s="158">
        <f t="shared" ref="Y2371:Y2434" si="37">IF(X2371 &lt;=  N2371 + 30, 0, U2371 * 12% * ((X2371 - (N2371 + 30)) / 365))</f>
        <v>0</v>
      </c>
    </row>
    <row r="2372" spans="25:25" x14ac:dyDescent="0.35">
      <c r="Y2372" s="158">
        <f t="shared" si="37"/>
        <v>0</v>
      </c>
    </row>
    <row r="2373" spans="25:25" x14ac:dyDescent="0.35">
      <c r="Y2373" s="158">
        <f t="shared" si="37"/>
        <v>0</v>
      </c>
    </row>
    <row r="2374" spans="25:25" x14ac:dyDescent="0.35">
      <c r="Y2374" s="158">
        <f t="shared" si="37"/>
        <v>0</v>
      </c>
    </row>
    <row r="2375" spans="25:25" x14ac:dyDescent="0.35">
      <c r="Y2375" s="158">
        <f t="shared" si="37"/>
        <v>0</v>
      </c>
    </row>
    <row r="2376" spans="25:25" x14ac:dyDescent="0.35">
      <c r="Y2376" s="158">
        <f t="shared" si="37"/>
        <v>0</v>
      </c>
    </row>
    <row r="2377" spans="25:25" x14ac:dyDescent="0.35">
      <c r="Y2377" s="158">
        <f t="shared" si="37"/>
        <v>0</v>
      </c>
    </row>
    <row r="2378" spans="25:25" x14ac:dyDescent="0.35">
      <c r="Y2378" s="158">
        <f t="shared" si="37"/>
        <v>0</v>
      </c>
    </row>
    <row r="2379" spans="25:25" x14ac:dyDescent="0.35">
      <c r="Y2379" s="158">
        <f t="shared" si="37"/>
        <v>0</v>
      </c>
    </row>
    <row r="2380" spans="25:25" x14ac:dyDescent="0.35">
      <c r="Y2380" s="158">
        <f t="shared" si="37"/>
        <v>0</v>
      </c>
    </row>
    <row r="2381" spans="25:25" x14ac:dyDescent="0.35">
      <c r="Y2381" s="158">
        <f t="shared" si="37"/>
        <v>0</v>
      </c>
    </row>
    <row r="2382" spans="25:25" x14ac:dyDescent="0.35">
      <c r="Y2382" s="158">
        <f t="shared" si="37"/>
        <v>0</v>
      </c>
    </row>
    <row r="2383" spans="25:25" x14ac:dyDescent="0.35">
      <c r="Y2383" s="158">
        <f t="shared" si="37"/>
        <v>0</v>
      </c>
    </row>
    <row r="2384" spans="25:25" x14ac:dyDescent="0.35">
      <c r="Y2384" s="158">
        <f t="shared" si="37"/>
        <v>0</v>
      </c>
    </row>
    <row r="2385" spans="25:25" x14ac:dyDescent="0.35">
      <c r="Y2385" s="158">
        <f t="shared" si="37"/>
        <v>0</v>
      </c>
    </row>
    <row r="2386" spans="25:25" x14ac:dyDescent="0.35">
      <c r="Y2386" s="158">
        <f t="shared" si="37"/>
        <v>0</v>
      </c>
    </row>
    <row r="2387" spans="25:25" x14ac:dyDescent="0.35">
      <c r="Y2387" s="158">
        <f t="shared" si="37"/>
        <v>0</v>
      </c>
    </row>
    <row r="2388" spans="25:25" x14ac:dyDescent="0.35">
      <c r="Y2388" s="158">
        <f t="shared" si="37"/>
        <v>0</v>
      </c>
    </row>
    <row r="2389" spans="25:25" x14ac:dyDescent="0.35">
      <c r="Y2389" s="158">
        <f t="shared" si="37"/>
        <v>0</v>
      </c>
    </row>
    <row r="2390" spans="25:25" x14ac:dyDescent="0.35">
      <c r="Y2390" s="158">
        <f t="shared" si="37"/>
        <v>0</v>
      </c>
    </row>
    <row r="2391" spans="25:25" x14ac:dyDescent="0.35">
      <c r="Y2391" s="158">
        <f t="shared" si="37"/>
        <v>0</v>
      </c>
    </row>
    <row r="2392" spans="25:25" x14ac:dyDescent="0.35">
      <c r="Y2392" s="158">
        <f t="shared" si="37"/>
        <v>0</v>
      </c>
    </row>
    <row r="2393" spans="25:25" x14ac:dyDescent="0.35">
      <c r="Y2393" s="158">
        <f t="shared" si="37"/>
        <v>0</v>
      </c>
    </row>
    <row r="2394" spans="25:25" x14ac:dyDescent="0.35">
      <c r="Y2394" s="158">
        <f t="shared" si="37"/>
        <v>0</v>
      </c>
    </row>
    <row r="2395" spans="25:25" x14ac:dyDescent="0.35">
      <c r="Y2395" s="158">
        <f t="shared" si="37"/>
        <v>0</v>
      </c>
    </row>
    <row r="2396" spans="25:25" x14ac:dyDescent="0.35">
      <c r="Y2396" s="158">
        <f t="shared" si="37"/>
        <v>0</v>
      </c>
    </row>
    <row r="2397" spans="25:25" x14ac:dyDescent="0.35">
      <c r="Y2397" s="158">
        <f t="shared" si="37"/>
        <v>0</v>
      </c>
    </row>
    <row r="2398" spans="25:25" x14ac:dyDescent="0.35">
      <c r="Y2398" s="158">
        <f t="shared" si="37"/>
        <v>0</v>
      </c>
    </row>
    <row r="2399" spans="25:25" x14ac:dyDescent="0.35">
      <c r="Y2399" s="158">
        <f t="shared" si="37"/>
        <v>0</v>
      </c>
    </row>
    <row r="2400" spans="25:25" x14ac:dyDescent="0.35">
      <c r="Y2400" s="158">
        <f t="shared" si="37"/>
        <v>0</v>
      </c>
    </row>
    <row r="2401" spans="25:25" x14ac:dyDescent="0.35">
      <c r="Y2401" s="158">
        <f t="shared" si="37"/>
        <v>0</v>
      </c>
    </row>
    <row r="2402" spans="25:25" x14ac:dyDescent="0.35">
      <c r="Y2402" s="158">
        <f t="shared" si="37"/>
        <v>0</v>
      </c>
    </row>
    <row r="2403" spans="25:25" x14ac:dyDescent="0.35">
      <c r="Y2403" s="158">
        <f t="shared" si="37"/>
        <v>0</v>
      </c>
    </row>
    <row r="2404" spans="25:25" x14ac:dyDescent="0.35">
      <c r="Y2404" s="158">
        <f t="shared" si="37"/>
        <v>0</v>
      </c>
    </row>
    <row r="2405" spans="25:25" x14ac:dyDescent="0.35">
      <c r="Y2405" s="158">
        <f t="shared" si="37"/>
        <v>0</v>
      </c>
    </row>
    <row r="2406" spans="25:25" x14ac:dyDescent="0.35">
      <c r="Y2406" s="158">
        <f t="shared" si="37"/>
        <v>0</v>
      </c>
    </row>
    <row r="2407" spans="25:25" x14ac:dyDescent="0.35">
      <c r="Y2407" s="158">
        <f t="shared" si="37"/>
        <v>0</v>
      </c>
    </row>
    <row r="2408" spans="25:25" x14ac:dyDescent="0.35">
      <c r="Y2408" s="158">
        <f t="shared" si="37"/>
        <v>0</v>
      </c>
    </row>
    <row r="2409" spans="25:25" x14ac:dyDescent="0.35">
      <c r="Y2409" s="158">
        <f t="shared" si="37"/>
        <v>0</v>
      </c>
    </row>
    <row r="2410" spans="25:25" x14ac:dyDescent="0.35">
      <c r="Y2410" s="158">
        <f t="shared" si="37"/>
        <v>0</v>
      </c>
    </row>
    <row r="2411" spans="25:25" x14ac:dyDescent="0.35">
      <c r="Y2411" s="158">
        <f t="shared" si="37"/>
        <v>0</v>
      </c>
    </row>
    <row r="2412" spans="25:25" x14ac:dyDescent="0.35">
      <c r="Y2412" s="158">
        <f t="shared" si="37"/>
        <v>0</v>
      </c>
    </row>
    <row r="2413" spans="25:25" x14ac:dyDescent="0.35">
      <c r="Y2413" s="158">
        <f t="shared" si="37"/>
        <v>0</v>
      </c>
    </row>
    <row r="2414" spans="25:25" x14ac:dyDescent="0.35">
      <c r="Y2414" s="158">
        <f t="shared" si="37"/>
        <v>0</v>
      </c>
    </row>
    <row r="2415" spans="25:25" x14ac:dyDescent="0.35">
      <c r="Y2415" s="158">
        <f t="shared" si="37"/>
        <v>0</v>
      </c>
    </row>
    <row r="2416" spans="25:25" x14ac:dyDescent="0.35">
      <c r="Y2416" s="158">
        <f t="shared" si="37"/>
        <v>0</v>
      </c>
    </row>
    <row r="2417" spans="25:25" x14ac:dyDescent="0.35">
      <c r="Y2417" s="158">
        <f t="shared" si="37"/>
        <v>0</v>
      </c>
    </row>
    <row r="2418" spans="25:25" x14ac:dyDescent="0.35">
      <c r="Y2418" s="158">
        <f t="shared" si="37"/>
        <v>0</v>
      </c>
    </row>
    <row r="2419" spans="25:25" x14ac:dyDescent="0.35">
      <c r="Y2419" s="158">
        <f t="shared" si="37"/>
        <v>0</v>
      </c>
    </row>
    <row r="2420" spans="25:25" x14ac:dyDescent="0.35">
      <c r="Y2420" s="158">
        <f t="shared" si="37"/>
        <v>0</v>
      </c>
    </row>
    <row r="2421" spans="25:25" x14ac:dyDescent="0.35">
      <c r="Y2421" s="158">
        <f t="shared" si="37"/>
        <v>0</v>
      </c>
    </row>
    <row r="2422" spans="25:25" x14ac:dyDescent="0.35">
      <c r="Y2422" s="158">
        <f t="shared" si="37"/>
        <v>0</v>
      </c>
    </row>
    <row r="2423" spans="25:25" x14ac:dyDescent="0.35">
      <c r="Y2423" s="158">
        <f t="shared" si="37"/>
        <v>0</v>
      </c>
    </row>
    <row r="2424" spans="25:25" x14ac:dyDescent="0.35">
      <c r="Y2424" s="158">
        <f t="shared" si="37"/>
        <v>0</v>
      </c>
    </row>
    <row r="2425" spans="25:25" x14ac:dyDescent="0.35">
      <c r="Y2425" s="158">
        <f t="shared" si="37"/>
        <v>0</v>
      </c>
    </row>
    <row r="2426" spans="25:25" x14ac:dyDescent="0.35">
      <c r="Y2426" s="158">
        <f t="shared" si="37"/>
        <v>0</v>
      </c>
    </row>
    <row r="2427" spans="25:25" x14ac:dyDescent="0.35">
      <c r="Y2427" s="158">
        <f t="shared" si="37"/>
        <v>0</v>
      </c>
    </row>
    <row r="2428" spans="25:25" x14ac:dyDescent="0.35">
      <c r="Y2428" s="158">
        <f t="shared" si="37"/>
        <v>0</v>
      </c>
    </row>
    <row r="2429" spans="25:25" x14ac:dyDescent="0.35">
      <c r="Y2429" s="158">
        <f t="shared" si="37"/>
        <v>0</v>
      </c>
    </row>
    <row r="2430" spans="25:25" x14ac:dyDescent="0.35">
      <c r="Y2430" s="158">
        <f t="shared" si="37"/>
        <v>0</v>
      </c>
    </row>
    <row r="2431" spans="25:25" x14ac:dyDescent="0.35">
      <c r="Y2431" s="158">
        <f t="shared" si="37"/>
        <v>0</v>
      </c>
    </row>
    <row r="2432" spans="25:25" x14ac:dyDescent="0.35">
      <c r="Y2432" s="158">
        <f t="shared" si="37"/>
        <v>0</v>
      </c>
    </row>
    <row r="2433" spans="25:25" x14ac:dyDescent="0.35">
      <c r="Y2433" s="158">
        <f t="shared" si="37"/>
        <v>0</v>
      </c>
    </row>
    <row r="2434" spans="25:25" x14ac:dyDescent="0.35">
      <c r="Y2434" s="158">
        <f t="shared" si="37"/>
        <v>0</v>
      </c>
    </row>
    <row r="2435" spans="25:25" x14ac:dyDescent="0.35">
      <c r="Y2435" s="158">
        <f t="shared" ref="Y2435:Y2498" si="38">IF(X2435 &lt;=  N2435 + 30, 0, U2435 * 12% * ((X2435 - (N2435 + 30)) / 365))</f>
        <v>0</v>
      </c>
    </row>
    <row r="2436" spans="25:25" x14ac:dyDescent="0.35">
      <c r="Y2436" s="158">
        <f t="shared" si="38"/>
        <v>0</v>
      </c>
    </row>
    <row r="2437" spans="25:25" x14ac:dyDescent="0.35">
      <c r="Y2437" s="158">
        <f t="shared" si="38"/>
        <v>0</v>
      </c>
    </row>
    <row r="2438" spans="25:25" x14ac:dyDescent="0.35">
      <c r="Y2438" s="158">
        <f t="shared" si="38"/>
        <v>0</v>
      </c>
    </row>
    <row r="2439" spans="25:25" x14ac:dyDescent="0.35">
      <c r="Y2439" s="158">
        <f t="shared" si="38"/>
        <v>0</v>
      </c>
    </row>
    <row r="2440" spans="25:25" x14ac:dyDescent="0.35">
      <c r="Y2440" s="158">
        <f t="shared" si="38"/>
        <v>0</v>
      </c>
    </row>
    <row r="2441" spans="25:25" x14ac:dyDescent="0.35">
      <c r="Y2441" s="158">
        <f t="shared" si="38"/>
        <v>0</v>
      </c>
    </row>
    <row r="2442" spans="25:25" x14ac:dyDescent="0.35">
      <c r="Y2442" s="158">
        <f t="shared" si="38"/>
        <v>0</v>
      </c>
    </row>
    <row r="2443" spans="25:25" x14ac:dyDescent="0.35">
      <c r="Y2443" s="158">
        <f t="shared" si="38"/>
        <v>0</v>
      </c>
    </row>
    <row r="2444" spans="25:25" x14ac:dyDescent="0.35">
      <c r="Y2444" s="158">
        <f t="shared" si="38"/>
        <v>0</v>
      </c>
    </row>
    <row r="2445" spans="25:25" x14ac:dyDescent="0.35">
      <c r="Y2445" s="158">
        <f t="shared" si="38"/>
        <v>0</v>
      </c>
    </row>
    <row r="2446" spans="25:25" x14ac:dyDescent="0.35">
      <c r="Y2446" s="158">
        <f t="shared" si="38"/>
        <v>0</v>
      </c>
    </row>
    <row r="2447" spans="25:25" x14ac:dyDescent="0.35">
      <c r="Y2447" s="158">
        <f t="shared" si="38"/>
        <v>0</v>
      </c>
    </row>
    <row r="2448" spans="25:25" x14ac:dyDescent="0.35">
      <c r="Y2448" s="158">
        <f t="shared" si="38"/>
        <v>0</v>
      </c>
    </row>
    <row r="2449" spans="25:25" x14ac:dyDescent="0.35">
      <c r="Y2449" s="158">
        <f t="shared" si="38"/>
        <v>0</v>
      </c>
    </row>
    <row r="2450" spans="25:25" x14ac:dyDescent="0.35">
      <c r="Y2450" s="158">
        <f t="shared" si="38"/>
        <v>0</v>
      </c>
    </row>
    <row r="2451" spans="25:25" x14ac:dyDescent="0.35">
      <c r="Y2451" s="158">
        <f t="shared" si="38"/>
        <v>0</v>
      </c>
    </row>
    <row r="2452" spans="25:25" x14ac:dyDescent="0.35">
      <c r="Y2452" s="158">
        <f t="shared" si="38"/>
        <v>0</v>
      </c>
    </row>
    <row r="2453" spans="25:25" x14ac:dyDescent="0.35">
      <c r="Y2453" s="158">
        <f t="shared" si="38"/>
        <v>0</v>
      </c>
    </row>
    <row r="2454" spans="25:25" x14ac:dyDescent="0.35">
      <c r="Y2454" s="158">
        <f t="shared" si="38"/>
        <v>0</v>
      </c>
    </row>
    <row r="2455" spans="25:25" x14ac:dyDescent="0.35">
      <c r="Y2455" s="158">
        <f t="shared" si="38"/>
        <v>0</v>
      </c>
    </row>
    <row r="2456" spans="25:25" x14ac:dyDescent="0.35">
      <c r="Y2456" s="158">
        <f t="shared" si="38"/>
        <v>0</v>
      </c>
    </row>
    <row r="2457" spans="25:25" x14ac:dyDescent="0.35">
      <c r="Y2457" s="158">
        <f t="shared" si="38"/>
        <v>0</v>
      </c>
    </row>
    <row r="2458" spans="25:25" x14ac:dyDescent="0.35">
      <c r="Y2458" s="158">
        <f t="shared" si="38"/>
        <v>0</v>
      </c>
    </row>
    <row r="2459" spans="25:25" x14ac:dyDescent="0.35">
      <c r="Y2459" s="158">
        <f t="shared" si="38"/>
        <v>0</v>
      </c>
    </row>
    <row r="2460" spans="25:25" x14ac:dyDescent="0.35">
      <c r="Y2460" s="158">
        <f t="shared" si="38"/>
        <v>0</v>
      </c>
    </row>
    <row r="2461" spans="25:25" x14ac:dyDescent="0.35">
      <c r="Y2461" s="158">
        <f t="shared" si="38"/>
        <v>0</v>
      </c>
    </row>
    <row r="2462" spans="25:25" x14ac:dyDescent="0.35">
      <c r="Y2462" s="158">
        <f t="shared" si="38"/>
        <v>0</v>
      </c>
    </row>
    <row r="2463" spans="25:25" x14ac:dyDescent="0.35">
      <c r="Y2463" s="158">
        <f t="shared" si="38"/>
        <v>0</v>
      </c>
    </row>
    <row r="2464" spans="25:25" x14ac:dyDescent="0.35">
      <c r="Y2464" s="158">
        <f t="shared" si="38"/>
        <v>0</v>
      </c>
    </row>
    <row r="2465" spans="25:25" x14ac:dyDescent="0.35">
      <c r="Y2465" s="158">
        <f t="shared" si="38"/>
        <v>0</v>
      </c>
    </row>
    <row r="2466" spans="25:25" x14ac:dyDescent="0.35">
      <c r="Y2466" s="158">
        <f t="shared" si="38"/>
        <v>0</v>
      </c>
    </row>
    <row r="2467" spans="25:25" x14ac:dyDescent="0.35">
      <c r="Y2467" s="158">
        <f t="shared" si="38"/>
        <v>0</v>
      </c>
    </row>
    <row r="2468" spans="25:25" x14ac:dyDescent="0.35">
      <c r="Y2468" s="158">
        <f t="shared" si="38"/>
        <v>0</v>
      </c>
    </row>
    <row r="2469" spans="25:25" x14ac:dyDescent="0.35">
      <c r="Y2469" s="158">
        <f t="shared" si="38"/>
        <v>0</v>
      </c>
    </row>
    <row r="2470" spans="25:25" x14ac:dyDescent="0.35">
      <c r="Y2470" s="158">
        <f t="shared" si="38"/>
        <v>0</v>
      </c>
    </row>
    <row r="2471" spans="25:25" x14ac:dyDescent="0.35">
      <c r="Y2471" s="158">
        <f t="shared" si="38"/>
        <v>0</v>
      </c>
    </row>
    <row r="2472" spans="25:25" x14ac:dyDescent="0.35">
      <c r="Y2472" s="158">
        <f t="shared" si="38"/>
        <v>0</v>
      </c>
    </row>
    <row r="2473" spans="25:25" x14ac:dyDescent="0.35">
      <c r="Y2473" s="158">
        <f t="shared" si="38"/>
        <v>0</v>
      </c>
    </row>
    <row r="2474" spans="25:25" x14ac:dyDescent="0.35">
      <c r="Y2474" s="158">
        <f t="shared" si="38"/>
        <v>0</v>
      </c>
    </row>
    <row r="2475" spans="25:25" x14ac:dyDescent="0.35">
      <c r="Y2475" s="158">
        <f t="shared" si="38"/>
        <v>0</v>
      </c>
    </row>
    <row r="2476" spans="25:25" x14ac:dyDescent="0.35">
      <c r="Y2476" s="158">
        <f t="shared" si="38"/>
        <v>0</v>
      </c>
    </row>
    <row r="2477" spans="25:25" x14ac:dyDescent="0.35">
      <c r="Y2477" s="158">
        <f t="shared" si="38"/>
        <v>0</v>
      </c>
    </row>
    <row r="2478" spans="25:25" x14ac:dyDescent="0.35">
      <c r="Y2478" s="158">
        <f t="shared" si="38"/>
        <v>0</v>
      </c>
    </row>
    <row r="2479" spans="25:25" x14ac:dyDescent="0.35">
      <c r="Y2479" s="158">
        <f t="shared" si="38"/>
        <v>0</v>
      </c>
    </row>
    <row r="2480" spans="25:25" x14ac:dyDescent="0.35">
      <c r="Y2480" s="158">
        <f t="shared" si="38"/>
        <v>0</v>
      </c>
    </row>
    <row r="2481" spans="25:25" x14ac:dyDescent="0.35">
      <c r="Y2481" s="158">
        <f t="shared" si="38"/>
        <v>0</v>
      </c>
    </row>
    <row r="2482" spans="25:25" x14ac:dyDescent="0.35">
      <c r="Y2482" s="158">
        <f t="shared" si="38"/>
        <v>0</v>
      </c>
    </row>
    <row r="2483" spans="25:25" x14ac:dyDescent="0.35">
      <c r="Y2483" s="158">
        <f t="shared" si="38"/>
        <v>0</v>
      </c>
    </row>
    <row r="2484" spans="25:25" x14ac:dyDescent="0.35">
      <c r="Y2484" s="158">
        <f t="shared" si="38"/>
        <v>0</v>
      </c>
    </row>
    <row r="2485" spans="25:25" x14ac:dyDescent="0.35">
      <c r="Y2485" s="158">
        <f t="shared" si="38"/>
        <v>0</v>
      </c>
    </row>
    <row r="2486" spans="25:25" x14ac:dyDescent="0.35">
      <c r="Y2486" s="158">
        <f t="shared" si="38"/>
        <v>0</v>
      </c>
    </row>
    <row r="2487" spans="25:25" x14ac:dyDescent="0.35">
      <c r="Y2487" s="158">
        <f t="shared" si="38"/>
        <v>0</v>
      </c>
    </row>
    <row r="2488" spans="25:25" x14ac:dyDescent="0.35">
      <c r="Y2488" s="158">
        <f t="shared" si="38"/>
        <v>0</v>
      </c>
    </row>
    <row r="2489" spans="25:25" x14ac:dyDescent="0.35">
      <c r="Y2489" s="158">
        <f t="shared" si="38"/>
        <v>0</v>
      </c>
    </row>
    <row r="2490" spans="25:25" x14ac:dyDescent="0.35">
      <c r="Y2490" s="158">
        <f t="shared" si="38"/>
        <v>0</v>
      </c>
    </row>
    <row r="2491" spans="25:25" x14ac:dyDescent="0.35">
      <c r="Y2491" s="158">
        <f t="shared" si="38"/>
        <v>0</v>
      </c>
    </row>
    <row r="2492" spans="25:25" x14ac:dyDescent="0.35">
      <c r="Y2492" s="158">
        <f t="shared" si="38"/>
        <v>0</v>
      </c>
    </row>
    <row r="2493" spans="25:25" x14ac:dyDescent="0.35">
      <c r="Y2493" s="158">
        <f t="shared" si="38"/>
        <v>0</v>
      </c>
    </row>
    <row r="2494" spans="25:25" x14ac:dyDescent="0.35">
      <c r="Y2494" s="158">
        <f t="shared" si="38"/>
        <v>0</v>
      </c>
    </row>
    <row r="2495" spans="25:25" x14ac:dyDescent="0.35">
      <c r="Y2495" s="158">
        <f t="shared" si="38"/>
        <v>0</v>
      </c>
    </row>
    <row r="2496" spans="25:25" x14ac:dyDescent="0.35">
      <c r="Y2496" s="158">
        <f t="shared" si="38"/>
        <v>0</v>
      </c>
    </row>
    <row r="2497" spans="25:25" x14ac:dyDescent="0.35">
      <c r="Y2497" s="158">
        <f t="shared" si="38"/>
        <v>0</v>
      </c>
    </row>
    <row r="2498" spans="25:25" x14ac:dyDescent="0.35">
      <c r="Y2498" s="158">
        <f t="shared" si="38"/>
        <v>0</v>
      </c>
    </row>
    <row r="2499" spans="25:25" x14ac:dyDescent="0.35">
      <c r="Y2499" s="158">
        <f t="shared" ref="Y2499:Y2562" si="39">IF(X2499 &lt;=  N2499 + 30, 0, U2499 * 12% * ((X2499 - (N2499 + 30)) / 365))</f>
        <v>0</v>
      </c>
    </row>
    <row r="2500" spans="25:25" x14ac:dyDescent="0.35">
      <c r="Y2500" s="158">
        <f t="shared" si="39"/>
        <v>0</v>
      </c>
    </row>
    <row r="2501" spans="25:25" x14ac:dyDescent="0.35">
      <c r="Y2501" s="158">
        <f t="shared" si="39"/>
        <v>0</v>
      </c>
    </row>
    <row r="2502" spans="25:25" x14ac:dyDescent="0.35">
      <c r="Y2502" s="158">
        <f t="shared" si="39"/>
        <v>0</v>
      </c>
    </row>
    <row r="2503" spans="25:25" x14ac:dyDescent="0.35">
      <c r="Y2503" s="158">
        <f t="shared" si="39"/>
        <v>0</v>
      </c>
    </row>
    <row r="2504" spans="25:25" x14ac:dyDescent="0.35">
      <c r="Y2504" s="158">
        <f t="shared" si="39"/>
        <v>0</v>
      </c>
    </row>
    <row r="2505" spans="25:25" x14ac:dyDescent="0.35">
      <c r="Y2505" s="158">
        <f t="shared" si="39"/>
        <v>0</v>
      </c>
    </row>
    <row r="2506" spans="25:25" x14ac:dyDescent="0.35">
      <c r="Y2506" s="158">
        <f t="shared" si="39"/>
        <v>0</v>
      </c>
    </row>
    <row r="2507" spans="25:25" x14ac:dyDescent="0.35">
      <c r="Y2507" s="158">
        <f t="shared" si="39"/>
        <v>0</v>
      </c>
    </row>
    <row r="2508" spans="25:25" x14ac:dyDescent="0.35">
      <c r="Y2508" s="158">
        <f t="shared" si="39"/>
        <v>0</v>
      </c>
    </row>
    <row r="2509" spans="25:25" x14ac:dyDescent="0.35">
      <c r="Y2509" s="158">
        <f t="shared" si="39"/>
        <v>0</v>
      </c>
    </row>
    <row r="2510" spans="25:25" x14ac:dyDescent="0.35">
      <c r="Y2510" s="158">
        <f t="shared" si="39"/>
        <v>0</v>
      </c>
    </row>
    <row r="2511" spans="25:25" x14ac:dyDescent="0.35">
      <c r="Y2511" s="158">
        <f t="shared" si="39"/>
        <v>0</v>
      </c>
    </row>
    <row r="2512" spans="25:25" x14ac:dyDescent="0.35">
      <c r="Y2512" s="158">
        <f t="shared" si="39"/>
        <v>0</v>
      </c>
    </row>
    <row r="2513" spans="25:25" x14ac:dyDescent="0.35">
      <c r="Y2513" s="158">
        <f t="shared" si="39"/>
        <v>0</v>
      </c>
    </row>
    <row r="2514" spans="25:25" x14ac:dyDescent="0.35">
      <c r="Y2514" s="158">
        <f t="shared" si="39"/>
        <v>0</v>
      </c>
    </row>
    <row r="2515" spans="25:25" x14ac:dyDescent="0.35">
      <c r="Y2515" s="158">
        <f t="shared" si="39"/>
        <v>0</v>
      </c>
    </row>
    <row r="2516" spans="25:25" x14ac:dyDescent="0.35">
      <c r="Y2516" s="158">
        <f t="shared" si="39"/>
        <v>0</v>
      </c>
    </row>
    <row r="2517" spans="25:25" x14ac:dyDescent="0.35">
      <c r="Y2517" s="158">
        <f t="shared" si="39"/>
        <v>0</v>
      </c>
    </row>
    <row r="2518" spans="25:25" x14ac:dyDescent="0.35">
      <c r="Y2518" s="158">
        <f t="shared" si="39"/>
        <v>0</v>
      </c>
    </row>
    <row r="2519" spans="25:25" x14ac:dyDescent="0.35">
      <c r="Y2519" s="158">
        <f t="shared" si="39"/>
        <v>0</v>
      </c>
    </row>
    <row r="2520" spans="25:25" x14ac:dyDescent="0.35">
      <c r="Y2520" s="158">
        <f t="shared" si="39"/>
        <v>0</v>
      </c>
    </row>
    <row r="2521" spans="25:25" x14ac:dyDescent="0.35">
      <c r="Y2521" s="158">
        <f t="shared" si="39"/>
        <v>0</v>
      </c>
    </row>
    <row r="2522" spans="25:25" x14ac:dyDescent="0.35">
      <c r="Y2522" s="158">
        <f t="shared" si="39"/>
        <v>0</v>
      </c>
    </row>
    <row r="2523" spans="25:25" x14ac:dyDescent="0.35">
      <c r="Y2523" s="158">
        <f t="shared" si="39"/>
        <v>0</v>
      </c>
    </row>
    <row r="2524" spans="25:25" x14ac:dyDescent="0.35">
      <c r="Y2524" s="158">
        <f t="shared" si="39"/>
        <v>0</v>
      </c>
    </row>
    <row r="2525" spans="25:25" x14ac:dyDescent="0.35">
      <c r="Y2525" s="158">
        <f t="shared" si="39"/>
        <v>0</v>
      </c>
    </row>
    <row r="2526" spans="25:25" x14ac:dyDescent="0.35">
      <c r="Y2526" s="158">
        <f t="shared" si="39"/>
        <v>0</v>
      </c>
    </row>
    <row r="2527" spans="25:25" x14ac:dyDescent="0.35">
      <c r="Y2527" s="158">
        <f t="shared" si="39"/>
        <v>0</v>
      </c>
    </row>
    <row r="2528" spans="25:25" x14ac:dyDescent="0.35">
      <c r="Y2528" s="158">
        <f t="shared" si="39"/>
        <v>0</v>
      </c>
    </row>
    <row r="2529" spans="25:25" x14ac:dyDescent="0.35">
      <c r="Y2529" s="158">
        <f t="shared" si="39"/>
        <v>0</v>
      </c>
    </row>
    <row r="2530" spans="25:25" x14ac:dyDescent="0.35">
      <c r="Y2530" s="158">
        <f t="shared" si="39"/>
        <v>0</v>
      </c>
    </row>
    <row r="2531" spans="25:25" x14ac:dyDescent="0.35">
      <c r="Y2531" s="158">
        <f t="shared" si="39"/>
        <v>0</v>
      </c>
    </row>
    <row r="2532" spans="25:25" x14ac:dyDescent="0.35">
      <c r="Y2532" s="158">
        <f t="shared" si="39"/>
        <v>0</v>
      </c>
    </row>
    <row r="2533" spans="25:25" x14ac:dyDescent="0.35">
      <c r="Y2533" s="158">
        <f t="shared" si="39"/>
        <v>0</v>
      </c>
    </row>
    <row r="2534" spans="25:25" x14ac:dyDescent="0.35">
      <c r="Y2534" s="158">
        <f t="shared" si="39"/>
        <v>0</v>
      </c>
    </row>
    <row r="2535" spans="25:25" x14ac:dyDescent="0.35">
      <c r="Y2535" s="158">
        <f t="shared" si="39"/>
        <v>0</v>
      </c>
    </row>
    <row r="2536" spans="25:25" x14ac:dyDescent="0.35">
      <c r="Y2536" s="158">
        <f t="shared" si="39"/>
        <v>0</v>
      </c>
    </row>
    <row r="2537" spans="25:25" x14ac:dyDescent="0.35">
      <c r="Y2537" s="158">
        <f t="shared" si="39"/>
        <v>0</v>
      </c>
    </row>
    <row r="2538" spans="25:25" x14ac:dyDescent="0.35">
      <c r="Y2538" s="158">
        <f t="shared" si="39"/>
        <v>0</v>
      </c>
    </row>
    <row r="2539" spans="25:25" x14ac:dyDescent="0.35">
      <c r="Y2539" s="158">
        <f t="shared" si="39"/>
        <v>0</v>
      </c>
    </row>
    <row r="2540" spans="25:25" x14ac:dyDescent="0.35">
      <c r="Y2540" s="158">
        <f t="shared" si="39"/>
        <v>0</v>
      </c>
    </row>
    <row r="2541" spans="25:25" x14ac:dyDescent="0.35">
      <c r="Y2541" s="158">
        <f t="shared" si="39"/>
        <v>0</v>
      </c>
    </row>
    <row r="2542" spans="25:25" x14ac:dyDescent="0.35">
      <c r="Y2542" s="158">
        <f t="shared" si="39"/>
        <v>0</v>
      </c>
    </row>
    <row r="2543" spans="25:25" x14ac:dyDescent="0.35">
      <c r="Y2543" s="158">
        <f t="shared" si="39"/>
        <v>0</v>
      </c>
    </row>
    <row r="2544" spans="25:25" x14ac:dyDescent="0.35">
      <c r="Y2544" s="158">
        <f t="shared" si="39"/>
        <v>0</v>
      </c>
    </row>
    <row r="2545" spans="25:25" x14ac:dyDescent="0.35">
      <c r="Y2545" s="158">
        <f t="shared" si="39"/>
        <v>0</v>
      </c>
    </row>
    <row r="2546" spans="25:25" x14ac:dyDescent="0.35">
      <c r="Y2546" s="158">
        <f t="shared" si="39"/>
        <v>0</v>
      </c>
    </row>
    <row r="2547" spans="25:25" x14ac:dyDescent="0.35">
      <c r="Y2547" s="158">
        <f t="shared" si="39"/>
        <v>0</v>
      </c>
    </row>
    <row r="2548" spans="25:25" x14ac:dyDescent="0.35">
      <c r="Y2548" s="158">
        <f t="shared" si="39"/>
        <v>0</v>
      </c>
    </row>
    <row r="2549" spans="25:25" x14ac:dyDescent="0.35">
      <c r="Y2549" s="158">
        <f t="shared" si="39"/>
        <v>0</v>
      </c>
    </row>
    <row r="2550" spans="25:25" x14ac:dyDescent="0.35">
      <c r="Y2550" s="158">
        <f t="shared" si="39"/>
        <v>0</v>
      </c>
    </row>
    <row r="2551" spans="25:25" x14ac:dyDescent="0.35">
      <c r="Y2551" s="158">
        <f t="shared" si="39"/>
        <v>0</v>
      </c>
    </row>
    <row r="2552" spans="25:25" x14ac:dyDescent="0.35">
      <c r="Y2552" s="158">
        <f t="shared" si="39"/>
        <v>0</v>
      </c>
    </row>
    <row r="2553" spans="25:25" x14ac:dyDescent="0.35">
      <c r="Y2553" s="158">
        <f t="shared" si="39"/>
        <v>0</v>
      </c>
    </row>
    <row r="2554" spans="25:25" x14ac:dyDescent="0.35">
      <c r="Y2554" s="158">
        <f t="shared" si="39"/>
        <v>0</v>
      </c>
    </row>
    <row r="2555" spans="25:25" x14ac:dyDescent="0.35">
      <c r="Y2555" s="158">
        <f t="shared" si="39"/>
        <v>0</v>
      </c>
    </row>
    <row r="2556" spans="25:25" x14ac:dyDescent="0.35">
      <c r="Y2556" s="158">
        <f t="shared" si="39"/>
        <v>0</v>
      </c>
    </row>
    <row r="2557" spans="25:25" x14ac:dyDescent="0.35">
      <c r="Y2557" s="158">
        <f t="shared" si="39"/>
        <v>0</v>
      </c>
    </row>
    <row r="2558" spans="25:25" x14ac:dyDescent="0.35">
      <c r="Y2558" s="158">
        <f t="shared" si="39"/>
        <v>0</v>
      </c>
    </row>
    <row r="2559" spans="25:25" x14ac:dyDescent="0.35">
      <c r="Y2559" s="158">
        <f t="shared" si="39"/>
        <v>0</v>
      </c>
    </row>
    <row r="2560" spans="25:25" x14ac:dyDescent="0.35">
      <c r="Y2560" s="158">
        <f t="shared" si="39"/>
        <v>0</v>
      </c>
    </row>
    <row r="2561" spans="25:25" x14ac:dyDescent="0.35">
      <c r="Y2561" s="158">
        <f t="shared" si="39"/>
        <v>0</v>
      </c>
    </row>
    <row r="2562" spans="25:25" x14ac:dyDescent="0.35">
      <c r="Y2562" s="158">
        <f t="shared" si="39"/>
        <v>0</v>
      </c>
    </row>
    <row r="2563" spans="25:25" x14ac:dyDescent="0.35">
      <c r="Y2563" s="158">
        <f t="shared" ref="Y2563:Y2626" si="40">IF(X2563 &lt;=  N2563 + 30, 0, U2563 * 12% * ((X2563 - (N2563 + 30)) / 365))</f>
        <v>0</v>
      </c>
    </row>
    <row r="2564" spans="25:25" x14ac:dyDescent="0.35">
      <c r="Y2564" s="158">
        <f t="shared" si="40"/>
        <v>0</v>
      </c>
    </row>
    <row r="2565" spans="25:25" x14ac:dyDescent="0.35">
      <c r="Y2565" s="158">
        <f t="shared" si="40"/>
        <v>0</v>
      </c>
    </row>
    <row r="2566" spans="25:25" x14ac:dyDescent="0.35">
      <c r="Y2566" s="158">
        <f t="shared" si="40"/>
        <v>0</v>
      </c>
    </row>
    <row r="2567" spans="25:25" x14ac:dyDescent="0.35">
      <c r="Y2567" s="158">
        <f t="shared" si="40"/>
        <v>0</v>
      </c>
    </row>
    <row r="2568" spans="25:25" x14ac:dyDescent="0.35">
      <c r="Y2568" s="158">
        <f t="shared" si="40"/>
        <v>0</v>
      </c>
    </row>
    <row r="2569" spans="25:25" x14ac:dyDescent="0.35">
      <c r="Y2569" s="158">
        <f t="shared" si="40"/>
        <v>0</v>
      </c>
    </row>
    <row r="2570" spans="25:25" x14ac:dyDescent="0.35">
      <c r="Y2570" s="158">
        <f t="shared" si="40"/>
        <v>0</v>
      </c>
    </row>
    <row r="2571" spans="25:25" x14ac:dyDescent="0.35">
      <c r="Y2571" s="158">
        <f t="shared" si="40"/>
        <v>0</v>
      </c>
    </row>
    <row r="2572" spans="25:25" x14ac:dyDescent="0.35">
      <c r="Y2572" s="158">
        <f t="shared" si="40"/>
        <v>0</v>
      </c>
    </row>
    <row r="2573" spans="25:25" x14ac:dyDescent="0.35">
      <c r="Y2573" s="158">
        <f t="shared" si="40"/>
        <v>0</v>
      </c>
    </row>
    <row r="2574" spans="25:25" x14ac:dyDescent="0.35">
      <c r="Y2574" s="158">
        <f t="shared" si="40"/>
        <v>0</v>
      </c>
    </row>
    <row r="2575" spans="25:25" x14ac:dyDescent="0.35">
      <c r="Y2575" s="158">
        <f t="shared" si="40"/>
        <v>0</v>
      </c>
    </row>
    <row r="2576" spans="25:25" x14ac:dyDescent="0.35">
      <c r="Y2576" s="158">
        <f t="shared" si="40"/>
        <v>0</v>
      </c>
    </row>
    <row r="2577" spans="25:25" x14ac:dyDescent="0.35">
      <c r="Y2577" s="158">
        <f t="shared" si="40"/>
        <v>0</v>
      </c>
    </row>
    <row r="2578" spans="25:25" x14ac:dyDescent="0.35">
      <c r="Y2578" s="158">
        <f t="shared" si="40"/>
        <v>0</v>
      </c>
    </row>
    <row r="2579" spans="25:25" x14ac:dyDescent="0.35">
      <c r="Y2579" s="158">
        <f t="shared" si="40"/>
        <v>0</v>
      </c>
    </row>
    <row r="2580" spans="25:25" x14ac:dyDescent="0.35">
      <c r="Y2580" s="158">
        <f t="shared" si="40"/>
        <v>0</v>
      </c>
    </row>
    <row r="2581" spans="25:25" x14ac:dyDescent="0.35">
      <c r="Y2581" s="158">
        <f t="shared" si="40"/>
        <v>0</v>
      </c>
    </row>
    <row r="2582" spans="25:25" x14ac:dyDescent="0.35">
      <c r="Y2582" s="158">
        <f t="shared" si="40"/>
        <v>0</v>
      </c>
    </row>
    <row r="2583" spans="25:25" x14ac:dyDescent="0.35">
      <c r="Y2583" s="158">
        <f t="shared" si="40"/>
        <v>0</v>
      </c>
    </row>
    <row r="2584" spans="25:25" x14ac:dyDescent="0.35">
      <c r="Y2584" s="158">
        <f t="shared" si="40"/>
        <v>0</v>
      </c>
    </row>
    <row r="2585" spans="25:25" x14ac:dyDescent="0.35">
      <c r="Y2585" s="158">
        <f t="shared" si="40"/>
        <v>0</v>
      </c>
    </row>
    <row r="2586" spans="25:25" x14ac:dyDescent="0.35">
      <c r="Y2586" s="158">
        <f t="shared" si="40"/>
        <v>0</v>
      </c>
    </row>
    <row r="2587" spans="25:25" x14ac:dyDescent="0.35">
      <c r="Y2587" s="158">
        <f t="shared" si="40"/>
        <v>0</v>
      </c>
    </row>
    <row r="2588" spans="25:25" x14ac:dyDescent="0.35">
      <c r="Y2588" s="158">
        <f t="shared" si="40"/>
        <v>0</v>
      </c>
    </row>
    <row r="2589" spans="25:25" x14ac:dyDescent="0.35">
      <c r="Y2589" s="158">
        <f t="shared" si="40"/>
        <v>0</v>
      </c>
    </row>
    <row r="2590" spans="25:25" x14ac:dyDescent="0.35">
      <c r="Y2590" s="158">
        <f t="shared" si="40"/>
        <v>0</v>
      </c>
    </row>
    <row r="2591" spans="25:25" x14ac:dyDescent="0.35">
      <c r="Y2591" s="158">
        <f t="shared" si="40"/>
        <v>0</v>
      </c>
    </row>
    <row r="2592" spans="25:25" x14ac:dyDescent="0.35">
      <c r="Y2592" s="158">
        <f t="shared" si="40"/>
        <v>0</v>
      </c>
    </row>
    <row r="2593" spans="25:25" x14ac:dyDescent="0.35">
      <c r="Y2593" s="158">
        <f t="shared" si="40"/>
        <v>0</v>
      </c>
    </row>
    <row r="2594" spans="25:25" x14ac:dyDescent="0.35">
      <c r="Y2594" s="158">
        <f t="shared" si="40"/>
        <v>0</v>
      </c>
    </row>
    <row r="2595" spans="25:25" x14ac:dyDescent="0.35">
      <c r="Y2595" s="158">
        <f t="shared" si="40"/>
        <v>0</v>
      </c>
    </row>
    <row r="2596" spans="25:25" x14ac:dyDescent="0.35">
      <c r="Y2596" s="158">
        <f t="shared" si="40"/>
        <v>0</v>
      </c>
    </row>
    <row r="2597" spans="25:25" x14ac:dyDescent="0.35">
      <c r="Y2597" s="158">
        <f t="shared" si="40"/>
        <v>0</v>
      </c>
    </row>
    <row r="2598" spans="25:25" x14ac:dyDescent="0.35">
      <c r="Y2598" s="158">
        <f t="shared" si="40"/>
        <v>0</v>
      </c>
    </row>
    <row r="2599" spans="25:25" x14ac:dyDescent="0.35">
      <c r="Y2599" s="158">
        <f t="shared" si="40"/>
        <v>0</v>
      </c>
    </row>
    <row r="2600" spans="25:25" x14ac:dyDescent="0.35">
      <c r="Y2600" s="158">
        <f t="shared" si="40"/>
        <v>0</v>
      </c>
    </row>
    <row r="2601" spans="25:25" x14ac:dyDescent="0.35">
      <c r="Y2601" s="158">
        <f t="shared" si="40"/>
        <v>0</v>
      </c>
    </row>
    <row r="2602" spans="25:25" x14ac:dyDescent="0.35">
      <c r="Y2602" s="158">
        <f t="shared" si="40"/>
        <v>0</v>
      </c>
    </row>
    <row r="2603" spans="25:25" x14ac:dyDescent="0.35">
      <c r="Y2603" s="158">
        <f t="shared" si="40"/>
        <v>0</v>
      </c>
    </row>
    <row r="2604" spans="25:25" x14ac:dyDescent="0.35">
      <c r="Y2604" s="158">
        <f t="shared" si="40"/>
        <v>0</v>
      </c>
    </row>
    <row r="2605" spans="25:25" x14ac:dyDescent="0.35">
      <c r="Y2605" s="158">
        <f t="shared" si="40"/>
        <v>0</v>
      </c>
    </row>
    <row r="2606" spans="25:25" x14ac:dyDescent="0.35">
      <c r="Y2606" s="158">
        <f t="shared" si="40"/>
        <v>0</v>
      </c>
    </row>
    <row r="2607" spans="25:25" x14ac:dyDescent="0.35">
      <c r="Y2607" s="158">
        <f t="shared" si="40"/>
        <v>0</v>
      </c>
    </row>
    <row r="2608" spans="25:25" x14ac:dyDescent="0.35">
      <c r="Y2608" s="158">
        <f t="shared" si="40"/>
        <v>0</v>
      </c>
    </row>
    <row r="2609" spans="25:25" x14ac:dyDescent="0.35">
      <c r="Y2609" s="158">
        <f t="shared" si="40"/>
        <v>0</v>
      </c>
    </row>
    <row r="2610" spans="25:25" x14ac:dyDescent="0.35">
      <c r="Y2610" s="158">
        <f t="shared" si="40"/>
        <v>0</v>
      </c>
    </row>
    <row r="2611" spans="25:25" x14ac:dyDescent="0.35">
      <c r="Y2611" s="158">
        <f t="shared" si="40"/>
        <v>0</v>
      </c>
    </row>
    <row r="2612" spans="25:25" x14ac:dyDescent="0.35">
      <c r="Y2612" s="158">
        <f t="shared" si="40"/>
        <v>0</v>
      </c>
    </row>
    <row r="2613" spans="25:25" x14ac:dyDescent="0.35">
      <c r="Y2613" s="158">
        <f t="shared" si="40"/>
        <v>0</v>
      </c>
    </row>
    <row r="2614" spans="25:25" x14ac:dyDescent="0.35">
      <c r="Y2614" s="158">
        <f t="shared" si="40"/>
        <v>0</v>
      </c>
    </row>
    <row r="2615" spans="25:25" x14ac:dyDescent="0.35">
      <c r="Y2615" s="158">
        <f t="shared" si="40"/>
        <v>0</v>
      </c>
    </row>
    <row r="2616" spans="25:25" x14ac:dyDescent="0.35">
      <c r="Y2616" s="158">
        <f t="shared" si="40"/>
        <v>0</v>
      </c>
    </row>
    <row r="2617" spans="25:25" x14ac:dyDescent="0.35">
      <c r="Y2617" s="158">
        <f t="shared" si="40"/>
        <v>0</v>
      </c>
    </row>
    <row r="2618" spans="25:25" x14ac:dyDescent="0.35">
      <c r="Y2618" s="158">
        <f t="shared" si="40"/>
        <v>0</v>
      </c>
    </row>
    <row r="2619" spans="25:25" x14ac:dyDescent="0.35">
      <c r="Y2619" s="158">
        <f t="shared" si="40"/>
        <v>0</v>
      </c>
    </row>
    <row r="2620" spans="25:25" x14ac:dyDescent="0.35">
      <c r="Y2620" s="158">
        <f t="shared" si="40"/>
        <v>0</v>
      </c>
    </row>
    <row r="2621" spans="25:25" x14ac:dyDescent="0.35">
      <c r="Y2621" s="158">
        <f t="shared" si="40"/>
        <v>0</v>
      </c>
    </row>
    <row r="2622" spans="25:25" x14ac:dyDescent="0.35">
      <c r="Y2622" s="158">
        <f t="shared" si="40"/>
        <v>0</v>
      </c>
    </row>
    <row r="2623" spans="25:25" x14ac:dyDescent="0.35">
      <c r="Y2623" s="158">
        <f t="shared" si="40"/>
        <v>0</v>
      </c>
    </row>
    <row r="2624" spans="25:25" x14ac:dyDescent="0.35">
      <c r="Y2624" s="158">
        <f t="shared" si="40"/>
        <v>0</v>
      </c>
    </row>
    <row r="2625" spans="25:25" x14ac:dyDescent="0.35">
      <c r="Y2625" s="158">
        <f t="shared" si="40"/>
        <v>0</v>
      </c>
    </row>
    <row r="2626" spans="25:25" x14ac:dyDescent="0.35">
      <c r="Y2626" s="158">
        <f t="shared" si="40"/>
        <v>0</v>
      </c>
    </row>
    <row r="2627" spans="25:25" x14ac:dyDescent="0.35">
      <c r="Y2627" s="158">
        <f t="shared" ref="Y2627:Y2690" si="41">IF(X2627 &lt;=  N2627 + 30, 0, U2627 * 12% * ((X2627 - (N2627 + 30)) / 365))</f>
        <v>0</v>
      </c>
    </row>
    <row r="2628" spans="25:25" x14ac:dyDescent="0.35">
      <c r="Y2628" s="158">
        <f t="shared" si="41"/>
        <v>0</v>
      </c>
    </row>
    <row r="2629" spans="25:25" x14ac:dyDescent="0.35">
      <c r="Y2629" s="158">
        <f t="shared" si="41"/>
        <v>0</v>
      </c>
    </row>
    <row r="2630" spans="25:25" x14ac:dyDescent="0.35">
      <c r="Y2630" s="158">
        <f t="shared" si="41"/>
        <v>0</v>
      </c>
    </row>
    <row r="2631" spans="25:25" x14ac:dyDescent="0.35">
      <c r="Y2631" s="158">
        <f t="shared" si="41"/>
        <v>0</v>
      </c>
    </row>
    <row r="2632" spans="25:25" x14ac:dyDescent="0.35">
      <c r="Y2632" s="158">
        <f t="shared" si="41"/>
        <v>0</v>
      </c>
    </row>
    <row r="2633" spans="25:25" x14ac:dyDescent="0.35">
      <c r="Y2633" s="158">
        <f t="shared" si="41"/>
        <v>0</v>
      </c>
    </row>
    <row r="2634" spans="25:25" x14ac:dyDescent="0.35">
      <c r="Y2634" s="158">
        <f t="shared" si="41"/>
        <v>0</v>
      </c>
    </row>
    <row r="2635" spans="25:25" x14ac:dyDescent="0.35">
      <c r="Y2635" s="158">
        <f t="shared" si="41"/>
        <v>0</v>
      </c>
    </row>
    <row r="2636" spans="25:25" x14ac:dyDescent="0.35">
      <c r="Y2636" s="158">
        <f t="shared" si="41"/>
        <v>0</v>
      </c>
    </row>
    <row r="2637" spans="25:25" x14ac:dyDescent="0.35">
      <c r="Y2637" s="158">
        <f t="shared" si="41"/>
        <v>0</v>
      </c>
    </row>
    <row r="2638" spans="25:25" x14ac:dyDescent="0.35">
      <c r="Y2638" s="158">
        <f t="shared" si="41"/>
        <v>0</v>
      </c>
    </row>
    <row r="2639" spans="25:25" x14ac:dyDescent="0.35">
      <c r="Y2639" s="158">
        <f t="shared" si="41"/>
        <v>0</v>
      </c>
    </row>
    <row r="2640" spans="25:25" x14ac:dyDescent="0.35">
      <c r="Y2640" s="158">
        <f t="shared" si="41"/>
        <v>0</v>
      </c>
    </row>
    <row r="2641" spans="25:25" x14ac:dyDescent="0.35">
      <c r="Y2641" s="158">
        <f t="shared" si="41"/>
        <v>0</v>
      </c>
    </row>
    <row r="2642" spans="25:25" x14ac:dyDescent="0.35">
      <c r="Y2642" s="158">
        <f t="shared" si="41"/>
        <v>0</v>
      </c>
    </row>
    <row r="2643" spans="25:25" x14ac:dyDescent="0.35">
      <c r="Y2643" s="158">
        <f t="shared" si="41"/>
        <v>0</v>
      </c>
    </row>
    <row r="2644" spans="25:25" x14ac:dyDescent="0.35">
      <c r="Y2644" s="158">
        <f t="shared" si="41"/>
        <v>0</v>
      </c>
    </row>
    <row r="2645" spans="25:25" x14ac:dyDescent="0.35">
      <c r="Y2645" s="158">
        <f t="shared" si="41"/>
        <v>0</v>
      </c>
    </row>
    <row r="2646" spans="25:25" x14ac:dyDescent="0.35">
      <c r="Y2646" s="158">
        <f t="shared" si="41"/>
        <v>0</v>
      </c>
    </row>
    <row r="2647" spans="25:25" x14ac:dyDescent="0.35">
      <c r="Y2647" s="158">
        <f t="shared" si="41"/>
        <v>0</v>
      </c>
    </row>
    <row r="2648" spans="25:25" x14ac:dyDescent="0.35">
      <c r="Y2648" s="158">
        <f t="shared" si="41"/>
        <v>0</v>
      </c>
    </row>
    <row r="2649" spans="25:25" x14ac:dyDescent="0.35">
      <c r="Y2649" s="158">
        <f t="shared" si="41"/>
        <v>0</v>
      </c>
    </row>
    <row r="2650" spans="25:25" x14ac:dyDescent="0.35">
      <c r="Y2650" s="158">
        <f t="shared" si="41"/>
        <v>0</v>
      </c>
    </row>
    <row r="2651" spans="25:25" x14ac:dyDescent="0.35">
      <c r="Y2651" s="158">
        <f t="shared" si="41"/>
        <v>0</v>
      </c>
    </row>
    <row r="2652" spans="25:25" x14ac:dyDescent="0.35">
      <c r="Y2652" s="158">
        <f t="shared" si="41"/>
        <v>0</v>
      </c>
    </row>
    <row r="2653" spans="25:25" x14ac:dyDescent="0.35">
      <c r="Y2653" s="158">
        <f t="shared" si="41"/>
        <v>0</v>
      </c>
    </row>
    <row r="2654" spans="25:25" x14ac:dyDescent="0.35">
      <c r="Y2654" s="158">
        <f t="shared" si="41"/>
        <v>0</v>
      </c>
    </row>
    <row r="2655" spans="25:25" x14ac:dyDescent="0.35">
      <c r="Y2655" s="158">
        <f t="shared" si="41"/>
        <v>0</v>
      </c>
    </row>
    <row r="2656" spans="25:25" x14ac:dyDescent="0.35">
      <c r="Y2656" s="158">
        <f t="shared" si="41"/>
        <v>0</v>
      </c>
    </row>
    <row r="2657" spans="25:25" x14ac:dyDescent="0.35">
      <c r="Y2657" s="158">
        <f t="shared" si="41"/>
        <v>0</v>
      </c>
    </row>
    <row r="2658" spans="25:25" x14ac:dyDescent="0.35">
      <c r="Y2658" s="158">
        <f t="shared" si="41"/>
        <v>0</v>
      </c>
    </row>
    <row r="2659" spans="25:25" x14ac:dyDescent="0.35">
      <c r="Y2659" s="158">
        <f t="shared" si="41"/>
        <v>0</v>
      </c>
    </row>
    <row r="2660" spans="25:25" x14ac:dyDescent="0.35">
      <c r="Y2660" s="158">
        <f t="shared" si="41"/>
        <v>0</v>
      </c>
    </row>
    <row r="2661" spans="25:25" x14ac:dyDescent="0.35">
      <c r="Y2661" s="158">
        <f t="shared" si="41"/>
        <v>0</v>
      </c>
    </row>
    <row r="2662" spans="25:25" x14ac:dyDescent="0.35">
      <c r="Y2662" s="158">
        <f t="shared" si="41"/>
        <v>0</v>
      </c>
    </row>
    <row r="2663" spans="25:25" x14ac:dyDescent="0.35">
      <c r="Y2663" s="158">
        <f t="shared" si="41"/>
        <v>0</v>
      </c>
    </row>
    <row r="2664" spans="25:25" x14ac:dyDescent="0.35">
      <c r="Y2664" s="158">
        <f t="shared" si="41"/>
        <v>0</v>
      </c>
    </row>
    <row r="2665" spans="25:25" x14ac:dyDescent="0.35">
      <c r="Y2665" s="158">
        <f t="shared" si="41"/>
        <v>0</v>
      </c>
    </row>
    <row r="2666" spans="25:25" x14ac:dyDescent="0.35">
      <c r="Y2666" s="158">
        <f t="shared" si="41"/>
        <v>0</v>
      </c>
    </row>
    <row r="2667" spans="25:25" x14ac:dyDescent="0.35">
      <c r="Y2667" s="158">
        <f t="shared" si="41"/>
        <v>0</v>
      </c>
    </row>
    <row r="2668" spans="25:25" x14ac:dyDescent="0.35">
      <c r="Y2668" s="158">
        <f t="shared" si="41"/>
        <v>0</v>
      </c>
    </row>
    <row r="2669" spans="25:25" x14ac:dyDescent="0.35">
      <c r="Y2669" s="158">
        <f t="shared" si="41"/>
        <v>0</v>
      </c>
    </row>
    <row r="2670" spans="25:25" x14ac:dyDescent="0.35">
      <c r="Y2670" s="158">
        <f t="shared" si="41"/>
        <v>0</v>
      </c>
    </row>
    <row r="2671" spans="25:25" x14ac:dyDescent="0.35">
      <c r="Y2671" s="158">
        <f t="shared" si="41"/>
        <v>0</v>
      </c>
    </row>
    <row r="2672" spans="25:25" x14ac:dyDescent="0.35">
      <c r="Y2672" s="158">
        <f t="shared" si="41"/>
        <v>0</v>
      </c>
    </row>
    <row r="2673" spans="25:25" x14ac:dyDescent="0.35">
      <c r="Y2673" s="158">
        <f t="shared" si="41"/>
        <v>0</v>
      </c>
    </row>
    <row r="2674" spans="25:25" x14ac:dyDescent="0.35">
      <c r="Y2674" s="158">
        <f t="shared" si="41"/>
        <v>0</v>
      </c>
    </row>
    <row r="2675" spans="25:25" x14ac:dyDescent="0.35">
      <c r="Y2675" s="158">
        <f t="shared" si="41"/>
        <v>0</v>
      </c>
    </row>
    <row r="2676" spans="25:25" x14ac:dyDescent="0.35">
      <c r="Y2676" s="158">
        <f t="shared" si="41"/>
        <v>0</v>
      </c>
    </row>
    <row r="2677" spans="25:25" x14ac:dyDescent="0.35">
      <c r="Y2677" s="158">
        <f t="shared" si="41"/>
        <v>0</v>
      </c>
    </row>
    <row r="2678" spans="25:25" x14ac:dyDescent="0.35">
      <c r="Y2678" s="158">
        <f t="shared" si="41"/>
        <v>0</v>
      </c>
    </row>
    <row r="2679" spans="25:25" x14ac:dyDescent="0.35">
      <c r="Y2679" s="158">
        <f t="shared" si="41"/>
        <v>0</v>
      </c>
    </row>
    <row r="2680" spans="25:25" x14ac:dyDescent="0.35">
      <c r="Y2680" s="158">
        <f t="shared" si="41"/>
        <v>0</v>
      </c>
    </row>
    <row r="2681" spans="25:25" x14ac:dyDescent="0.35">
      <c r="Y2681" s="158">
        <f t="shared" si="41"/>
        <v>0</v>
      </c>
    </row>
    <row r="2682" spans="25:25" x14ac:dyDescent="0.35">
      <c r="Y2682" s="158">
        <f t="shared" si="41"/>
        <v>0</v>
      </c>
    </row>
    <row r="2683" spans="25:25" x14ac:dyDescent="0.35">
      <c r="Y2683" s="158">
        <f t="shared" si="41"/>
        <v>0</v>
      </c>
    </row>
    <row r="2684" spans="25:25" x14ac:dyDescent="0.35">
      <c r="Y2684" s="158">
        <f t="shared" si="41"/>
        <v>0</v>
      </c>
    </row>
    <row r="2685" spans="25:25" x14ac:dyDescent="0.35">
      <c r="Y2685" s="158">
        <f t="shared" si="41"/>
        <v>0</v>
      </c>
    </row>
    <row r="2686" spans="25:25" x14ac:dyDescent="0.35">
      <c r="Y2686" s="158">
        <f t="shared" si="41"/>
        <v>0</v>
      </c>
    </row>
    <row r="2687" spans="25:25" x14ac:dyDescent="0.35">
      <c r="Y2687" s="158">
        <f t="shared" si="41"/>
        <v>0</v>
      </c>
    </row>
    <row r="2688" spans="25:25" x14ac:dyDescent="0.35">
      <c r="Y2688" s="158">
        <f t="shared" si="41"/>
        <v>0</v>
      </c>
    </row>
    <row r="2689" spans="25:25" x14ac:dyDescent="0.35">
      <c r="Y2689" s="158">
        <f t="shared" si="41"/>
        <v>0</v>
      </c>
    </row>
    <row r="2690" spans="25:25" x14ac:dyDescent="0.35">
      <c r="Y2690" s="158">
        <f t="shared" si="41"/>
        <v>0</v>
      </c>
    </row>
    <row r="2691" spans="25:25" x14ac:dyDescent="0.35">
      <c r="Y2691" s="158">
        <f t="shared" ref="Y2691:Y2754" si="42">IF(X2691 &lt;=  N2691 + 30, 0, U2691 * 12% * ((X2691 - (N2691 + 30)) / 365))</f>
        <v>0</v>
      </c>
    </row>
    <row r="2692" spans="25:25" x14ac:dyDescent="0.35">
      <c r="Y2692" s="158">
        <f t="shared" si="42"/>
        <v>0</v>
      </c>
    </row>
    <row r="2693" spans="25:25" x14ac:dyDescent="0.35">
      <c r="Y2693" s="158">
        <f t="shared" si="42"/>
        <v>0</v>
      </c>
    </row>
    <row r="2694" spans="25:25" x14ac:dyDescent="0.35">
      <c r="Y2694" s="158">
        <f t="shared" si="42"/>
        <v>0</v>
      </c>
    </row>
    <row r="2695" spans="25:25" x14ac:dyDescent="0.35">
      <c r="Y2695" s="158">
        <f t="shared" si="42"/>
        <v>0</v>
      </c>
    </row>
    <row r="2696" spans="25:25" x14ac:dyDescent="0.35">
      <c r="Y2696" s="158">
        <f t="shared" si="42"/>
        <v>0</v>
      </c>
    </row>
    <row r="2697" spans="25:25" x14ac:dyDescent="0.35">
      <c r="Y2697" s="158">
        <f t="shared" si="42"/>
        <v>0</v>
      </c>
    </row>
    <row r="2698" spans="25:25" x14ac:dyDescent="0.35">
      <c r="Y2698" s="158">
        <f t="shared" si="42"/>
        <v>0</v>
      </c>
    </row>
    <row r="2699" spans="25:25" x14ac:dyDescent="0.35">
      <c r="Y2699" s="158">
        <f t="shared" si="42"/>
        <v>0</v>
      </c>
    </row>
    <row r="2700" spans="25:25" x14ac:dyDescent="0.35">
      <c r="Y2700" s="158">
        <f t="shared" si="42"/>
        <v>0</v>
      </c>
    </row>
    <row r="2701" spans="25:25" x14ac:dyDescent="0.35">
      <c r="Y2701" s="158">
        <f t="shared" si="42"/>
        <v>0</v>
      </c>
    </row>
    <row r="2702" spans="25:25" x14ac:dyDescent="0.35">
      <c r="Y2702" s="158">
        <f t="shared" si="42"/>
        <v>0</v>
      </c>
    </row>
    <row r="2703" spans="25:25" x14ac:dyDescent="0.35">
      <c r="Y2703" s="158">
        <f t="shared" si="42"/>
        <v>0</v>
      </c>
    </row>
    <row r="2704" spans="25:25" x14ac:dyDescent="0.35">
      <c r="Y2704" s="158">
        <f t="shared" si="42"/>
        <v>0</v>
      </c>
    </row>
    <row r="2705" spans="25:25" x14ac:dyDescent="0.35">
      <c r="Y2705" s="158">
        <f t="shared" si="42"/>
        <v>0</v>
      </c>
    </row>
    <row r="2706" spans="25:25" x14ac:dyDescent="0.35">
      <c r="Y2706" s="158">
        <f t="shared" si="42"/>
        <v>0</v>
      </c>
    </row>
    <row r="2707" spans="25:25" x14ac:dyDescent="0.35">
      <c r="Y2707" s="158">
        <f t="shared" si="42"/>
        <v>0</v>
      </c>
    </row>
    <row r="2708" spans="25:25" x14ac:dyDescent="0.35">
      <c r="Y2708" s="158">
        <f t="shared" si="42"/>
        <v>0</v>
      </c>
    </row>
    <row r="2709" spans="25:25" x14ac:dyDescent="0.35">
      <c r="Y2709" s="158">
        <f t="shared" si="42"/>
        <v>0</v>
      </c>
    </row>
    <row r="2710" spans="25:25" x14ac:dyDescent="0.35">
      <c r="Y2710" s="158">
        <f t="shared" si="42"/>
        <v>0</v>
      </c>
    </row>
    <row r="2711" spans="25:25" x14ac:dyDescent="0.35">
      <c r="Y2711" s="158">
        <f t="shared" si="42"/>
        <v>0</v>
      </c>
    </row>
    <row r="2712" spans="25:25" x14ac:dyDescent="0.35">
      <c r="Y2712" s="158">
        <f t="shared" si="42"/>
        <v>0</v>
      </c>
    </row>
    <row r="2713" spans="25:25" x14ac:dyDescent="0.35">
      <c r="Y2713" s="158">
        <f t="shared" si="42"/>
        <v>0</v>
      </c>
    </row>
    <row r="2714" spans="25:25" x14ac:dyDescent="0.35">
      <c r="Y2714" s="158">
        <f t="shared" si="42"/>
        <v>0</v>
      </c>
    </row>
    <row r="2715" spans="25:25" x14ac:dyDescent="0.35">
      <c r="Y2715" s="158">
        <f t="shared" si="42"/>
        <v>0</v>
      </c>
    </row>
    <row r="2716" spans="25:25" x14ac:dyDescent="0.35">
      <c r="Y2716" s="158">
        <f t="shared" si="42"/>
        <v>0</v>
      </c>
    </row>
    <row r="2717" spans="25:25" x14ac:dyDescent="0.35">
      <c r="Y2717" s="158">
        <f t="shared" si="42"/>
        <v>0</v>
      </c>
    </row>
    <row r="2718" spans="25:25" x14ac:dyDescent="0.35">
      <c r="Y2718" s="158">
        <f t="shared" si="42"/>
        <v>0</v>
      </c>
    </row>
    <row r="2719" spans="25:25" x14ac:dyDescent="0.35">
      <c r="Y2719" s="158">
        <f t="shared" si="42"/>
        <v>0</v>
      </c>
    </row>
    <row r="2720" spans="25:25" x14ac:dyDescent="0.35">
      <c r="Y2720" s="158">
        <f t="shared" si="42"/>
        <v>0</v>
      </c>
    </row>
    <row r="2721" spans="25:25" x14ac:dyDescent="0.35">
      <c r="Y2721" s="158">
        <f t="shared" si="42"/>
        <v>0</v>
      </c>
    </row>
    <row r="2722" spans="25:25" x14ac:dyDescent="0.35">
      <c r="Y2722" s="158">
        <f t="shared" si="42"/>
        <v>0</v>
      </c>
    </row>
    <row r="2723" spans="25:25" x14ac:dyDescent="0.35">
      <c r="Y2723" s="158">
        <f t="shared" si="42"/>
        <v>0</v>
      </c>
    </row>
    <row r="2724" spans="25:25" x14ac:dyDescent="0.35">
      <c r="Y2724" s="158">
        <f t="shared" si="42"/>
        <v>0</v>
      </c>
    </row>
    <row r="2725" spans="25:25" x14ac:dyDescent="0.35">
      <c r="Y2725" s="158">
        <f t="shared" si="42"/>
        <v>0</v>
      </c>
    </row>
    <row r="2726" spans="25:25" x14ac:dyDescent="0.35">
      <c r="Y2726" s="158">
        <f t="shared" si="42"/>
        <v>0</v>
      </c>
    </row>
    <row r="2727" spans="25:25" x14ac:dyDescent="0.35">
      <c r="Y2727" s="158">
        <f t="shared" si="42"/>
        <v>0</v>
      </c>
    </row>
    <row r="2728" spans="25:25" x14ac:dyDescent="0.35">
      <c r="Y2728" s="158">
        <f t="shared" si="42"/>
        <v>0</v>
      </c>
    </row>
    <row r="2729" spans="25:25" x14ac:dyDescent="0.35">
      <c r="Y2729" s="158">
        <f t="shared" si="42"/>
        <v>0</v>
      </c>
    </row>
    <row r="2730" spans="25:25" x14ac:dyDescent="0.35">
      <c r="Y2730" s="158">
        <f t="shared" si="42"/>
        <v>0</v>
      </c>
    </row>
    <row r="2731" spans="25:25" x14ac:dyDescent="0.35">
      <c r="Y2731" s="158">
        <f t="shared" si="42"/>
        <v>0</v>
      </c>
    </row>
    <row r="2732" spans="25:25" x14ac:dyDescent="0.35">
      <c r="Y2732" s="158">
        <f t="shared" si="42"/>
        <v>0</v>
      </c>
    </row>
    <row r="2733" spans="25:25" x14ac:dyDescent="0.35">
      <c r="Y2733" s="158">
        <f t="shared" si="42"/>
        <v>0</v>
      </c>
    </row>
    <row r="2734" spans="25:25" x14ac:dyDescent="0.35">
      <c r="Y2734" s="158">
        <f t="shared" si="42"/>
        <v>0</v>
      </c>
    </row>
    <row r="2735" spans="25:25" x14ac:dyDescent="0.35">
      <c r="Y2735" s="158">
        <f t="shared" si="42"/>
        <v>0</v>
      </c>
    </row>
    <row r="2736" spans="25:25" x14ac:dyDescent="0.35">
      <c r="Y2736" s="158">
        <f t="shared" si="42"/>
        <v>0</v>
      </c>
    </row>
    <row r="2737" spans="25:25" x14ac:dyDescent="0.35">
      <c r="Y2737" s="158">
        <f t="shared" si="42"/>
        <v>0</v>
      </c>
    </row>
    <row r="2738" spans="25:25" x14ac:dyDescent="0.35">
      <c r="Y2738" s="158">
        <f t="shared" si="42"/>
        <v>0</v>
      </c>
    </row>
    <row r="2739" spans="25:25" x14ac:dyDescent="0.35">
      <c r="Y2739" s="158">
        <f t="shared" si="42"/>
        <v>0</v>
      </c>
    </row>
    <row r="2740" spans="25:25" x14ac:dyDescent="0.35">
      <c r="Y2740" s="158">
        <f t="shared" si="42"/>
        <v>0</v>
      </c>
    </row>
    <row r="2741" spans="25:25" x14ac:dyDescent="0.35">
      <c r="Y2741" s="158">
        <f t="shared" si="42"/>
        <v>0</v>
      </c>
    </row>
    <row r="2742" spans="25:25" x14ac:dyDescent="0.35">
      <c r="Y2742" s="158">
        <f t="shared" si="42"/>
        <v>0</v>
      </c>
    </row>
    <row r="2743" spans="25:25" x14ac:dyDescent="0.35">
      <c r="Y2743" s="158">
        <f t="shared" si="42"/>
        <v>0</v>
      </c>
    </row>
    <row r="2744" spans="25:25" x14ac:dyDescent="0.35">
      <c r="Y2744" s="158">
        <f t="shared" si="42"/>
        <v>0</v>
      </c>
    </row>
    <row r="2745" spans="25:25" x14ac:dyDescent="0.35">
      <c r="Y2745" s="158">
        <f t="shared" si="42"/>
        <v>0</v>
      </c>
    </row>
    <row r="2746" spans="25:25" x14ac:dyDescent="0.35">
      <c r="Y2746" s="158">
        <f t="shared" si="42"/>
        <v>0</v>
      </c>
    </row>
    <row r="2747" spans="25:25" x14ac:dyDescent="0.35">
      <c r="Y2747" s="158">
        <f t="shared" si="42"/>
        <v>0</v>
      </c>
    </row>
    <row r="2748" spans="25:25" x14ac:dyDescent="0.35">
      <c r="Y2748" s="158">
        <f t="shared" si="42"/>
        <v>0</v>
      </c>
    </row>
    <row r="2749" spans="25:25" x14ac:dyDescent="0.35">
      <c r="Y2749" s="158">
        <f t="shared" si="42"/>
        <v>0</v>
      </c>
    </row>
    <row r="2750" spans="25:25" x14ac:dyDescent="0.35">
      <c r="Y2750" s="158">
        <f t="shared" si="42"/>
        <v>0</v>
      </c>
    </row>
    <row r="2751" spans="25:25" x14ac:dyDescent="0.35">
      <c r="Y2751" s="158">
        <f t="shared" si="42"/>
        <v>0</v>
      </c>
    </row>
    <row r="2752" spans="25:25" x14ac:dyDescent="0.35">
      <c r="Y2752" s="158">
        <f t="shared" si="42"/>
        <v>0</v>
      </c>
    </row>
    <row r="2753" spans="25:25" x14ac:dyDescent="0.35">
      <c r="Y2753" s="158">
        <f t="shared" si="42"/>
        <v>0</v>
      </c>
    </row>
    <row r="2754" spans="25:25" x14ac:dyDescent="0.35">
      <c r="Y2754" s="158">
        <f t="shared" si="42"/>
        <v>0</v>
      </c>
    </row>
    <row r="2755" spans="25:25" x14ac:dyDescent="0.35">
      <c r="Y2755" s="158">
        <f t="shared" ref="Y2755:Y2818" si="43">IF(X2755 &lt;=  N2755 + 30, 0, U2755 * 12% * ((X2755 - (N2755 + 30)) / 365))</f>
        <v>0</v>
      </c>
    </row>
    <row r="2756" spans="25:25" x14ac:dyDescent="0.35">
      <c r="Y2756" s="158">
        <f t="shared" si="43"/>
        <v>0</v>
      </c>
    </row>
    <row r="2757" spans="25:25" x14ac:dyDescent="0.35">
      <c r="Y2757" s="158">
        <f t="shared" si="43"/>
        <v>0</v>
      </c>
    </row>
    <row r="2758" spans="25:25" x14ac:dyDescent="0.35">
      <c r="Y2758" s="158">
        <f t="shared" si="43"/>
        <v>0</v>
      </c>
    </row>
    <row r="2759" spans="25:25" x14ac:dyDescent="0.35">
      <c r="Y2759" s="158">
        <f t="shared" si="43"/>
        <v>0</v>
      </c>
    </row>
    <row r="2760" spans="25:25" x14ac:dyDescent="0.35">
      <c r="Y2760" s="158">
        <f t="shared" si="43"/>
        <v>0</v>
      </c>
    </row>
    <row r="2761" spans="25:25" x14ac:dyDescent="0.35">
      <c r="Y2761" s="158">
        <f t="shared" si="43"/>
        <v>0</v>
      </c>
    </row>
    <row r="2762" spans="25:25" x14ac:dyDescent="0.35">
      <c r="Y2762" s="158">
        <f t="shared" si="43"/>
        <v>0</v>
      </c>
    </row>
    <row r="2763" spans="25:25" x14ac:dyDescent="0.35">
      <c r="Y2763" s="158">
        <f t="shared" si="43"/>
        <v>0</v>
      </c>
    </row>
    <row r="2764" spans="25:25" x14ac:dyDescent="0.35">
      <c r="Y2764" s="158">
        <f t="shared" si="43"/>
        <v>0</v>
      </c>
    </row>
    <row r="2765" spans="25:25" x14ac:dyDescent="0.35">
      <c r="Y2765" s="158">
        <f t="shared" si="43"/>
        <v>0</v>
      </c>
    </row>
    <row r="2766" spans="25:25" x14ac:dyDescent="0.35">
      <c r="Y2766" s="158">
        <f t="shared" si="43"/>
        <v>0</v>
      </c>
    </row>
    <row r="2767" spans="25:25" x14ac:dyDescent="0.35">
      <c r="Y2767" s="158">
        <f t="shared" si="43"/>
        <v>0</v>
      </c>
    </row>
    <row r="2768" spans="25:25" x14ac:dyDescent="0.35">
      <c r="Y2768" s="158">
        <f t="shared" si="43"/>
        <v>0</v>
      </c>
    </row>
    <row r="2769" spans="25:25" x14ac:dyDescent="0.35">
      <c r="Y2769" s="158">
        <f t="shared" si="43"/>
        <v>0</v>
      </c>
    </row>
    <row r="2770" spans="25:25" x14ac:dyDescent="0.35">
      <c r="Y2770" s="158">
        <f t="shared" si="43"/>
        <v>0</v>
      </c>
    </row>
    <row r="2771" spans="25:25" x14ac:dyDescent="0.35">
      <c r="Y2771" s="158">
        <f t="shared" si="43"/>
        <v>0</v>
      </c>
    </row>
    <row r="2772" spans="25:25" x14ac:dyDescent="0.35">
      <c r="Y2772" s="158">
        <f t="shared" si="43"/>
        <v>0</v>
      </c>
    </row>
    <row r="2773" spans="25:25" x14ac:dyDescent="0.35">
      <c r="Y2773" s="158">
        <f t="shared" si="43"/>
        <v>0</v>
      </c>
    </row>
    <row r="2774" spans="25:25" x14ac:dyDescent="0.35">
      <c r="Y2774" s="158">
        <f t="shared" si="43"/>
        <v>0</v>
      </c>
    </row>
    <row r="2775" spans="25:25" x14ac:dyDescent="0.35">
      <c r="Y2775" s="158">
        <f t="shared" si="43"/>
        <v>0</v>
      </c>
    </row>
    <row r="2776" spans="25:25" x14ac:dyDescent="0.35">
      <c r="Y2776" s="158">
        <f t="shared" si="43"/>
        <v>0</v>
      </c>
    </row>
    <row r="2777" spans="25:25" x14ac:dyDescent="0.35">
      <c r="Y2777" s="158">
        <f t="shared" si="43"/>
        <v>0</v>
      </c>
    </row>
    <row r="2778" spans="25:25" x14ac:dyDescent="0.35">
      <c r="Y2778" s="158">
        <f t="shared" si="43"/>
        <v>0</v>
      </c>
    </row>
    <row r="2779" spans="25:25" x14ac:dyDescent="0.35">
      <c r="Y2779" s="158">
        <f t="shared" si="43"/>
        <v>0</v>
      </c>
    </row>
    <row r="2780" spans="25:25" x14ac:dyDescent="0.35">
      <c r="Y2780" s="158">
        <f t="shared" si="43"/>
        <v>0</v>
      </c>
    </row>
    <row r="2781" spans="25:25" x14ac:dyDescent="0.35">
      <c r="Y2781" s="158">
        <f t="shared" si="43"/>
        <v>0</v>
      </c>
    </row>
    <row r="2782" spans="25:25" x14ac:dyDescent="0.35">
      <c r="Y2782" s="158">
        <f t="shared" si="43"/>
        <v>0</v>
      </c>
    </row>
    <row r="2783" spans="25:25" x14ac:dyDescent="0.35">
      <c r="Y2783" s="158">
        <f t="shared" si="43"/>
        <v>0</v>
      </c>
    </row>
    <row r="2784" spans="25:25" x14ac:dyDescent="0.35">
      <c r="Y2784" s="158">
        <f t="shared" si="43"/>
        <v>0</v>
      </c>
    </row>
    <row r="2785" spans="25:25" x14ac:dyDescent="0.35">
      <c r="Y2785" s="158">
        <f t="shared" si="43"/>
        <v>0</v>
      </c>
    </row>
    <row r="2786" spans="25:25" x14ac:dyDescent="0.35">
      <c r="Y2786" s="158">
        <f t="shared" si="43"/>
        <v>0</v>
      </c>
    </row>
    <row r="2787" spans="25:25" x14ac:dyDescent="0.35">
      <c r="Y2787" s="158">
        <f t="shared" si="43"/>
        <v>0</v>
      </c>
    </row>
    <row r="2788" spans="25:25" x14ac:dyDescent="0.35">
      <c r="Y2788" s="158">
        <f t="shared" si="43"/>
        <v>0</v>
      </c>
    </row>
    <row r="2789" spans="25:25" x14ac:dyDescent="0.35">
      <c r="Y2789" s="158">
        <f t="shared" si="43"/>
        <v>0</v>
      </c>
    </row>
    <row r="2790" spans="25:25" x14ac:dyDescent="0.35">
      <c r="Y2790" s="158">
        <f t="shared" si="43"/>
        <v>0</v>
      </c>
    </row>
    <row r="2791" spans="25:25" x14ac:dyDescent="0.35">
      <c r="Y2791" s="158">
        <f t="shared" si="43"/>
        <v>0</v>
      </c>
    </row>
    <row r="2792" spans="25:25" x14ac:dyDescent="0.35">
      <c r="Y2792" s="158">
        <f t="shared" si="43"/>
        <v>0</v>
      </c>
    </row>
    <row r="2793" spans="25:25" x14ac:dyDescent="0.35">
      <c r="Y2793" s="158">
        <f t="shared" si="43"/>
        <v>0</v>
      </c>
    </row>
    <row r="2794" spans="25:25" x14ac:dyDescent="0.35">
      <c r="Y2794" s="158">
        <f t="shared" si="43"/>
        <v>0</v>
      </c>
    </row>
    <row r="2795" spans="25:25" x14ac:dyDescent="0.35">
      <c r="Y2795" s="158">
        <f t="shared" si="43"/>
        <v>0</v>
      </c>
    </row>
    <row r="2796" spans="25:25" x14ac:dyDescent="0.35">
      <c r="Y2796" s="158">
        <f t="shared" si="43"/>
        <v>0</v>
      </c>
    </row>
    <row r="2797" spans="25:25" x14ac:dyDescent="0.35">
      <c r="Y2797" s="158">
        <f t="shared" si="43"/>
        <v>0</v>
      </c>
    </row>
    <row r="2798" spans="25:25" x14ac:dyDescent="0.35">
      <c r="Y2798" s="158">
        <f t="shared" si="43"/>
        <v>0</v>
      </c>
    </row>
    <row r="2799" spans="25:25" x14ac:dyDescent="0.35">
      <c r="Y2799" s="158">
        <f t="shared" si="43"/>
        <v>0</v>
      </c>
    </row>
    <row r="2800" spans="25:25" x14ac:dyDescent="0.35">
      <c r="Y2800" s="158">
        <f t="shared" si="43"/>
        <v>0</v>
      </c>
    </row>
    <row r="2801" spans="25:25" x14ac:dyDescent="0.35">
      <c r="Y2801" s="158">
        <f t="shared" si="43"/>
        <v>0</v>
      </c>
    </row>
    <row r="2802" spans="25:25" x14ac:dyDescent="0.35">
      <c r="Y2802" s="158">
        <f t="shared" si="43"/>
        <v>0</v>
      </c>
    </row>
    <row r="2803" spans="25:25" x14ac:dyDescent="0.35">
      <c r="Y2803" s="158">
        <f t="shared" si="43"/>
        <v>0</v>
      </c>
    </row>
    <row r="2804" spans="25:25" x14ac:dyDescent="0.35">
      <c r="Y2804" s="158">
        <f t="shared" si="43"/>
        <v>0</v>
      </c>
    </row>
    <row r="2805" spans="25:25" x14ac:dyDescent="0.35">
      <c r="Y2805" s="158">
        <f t="shared" si="43"/>
        <v>0</v>
      </c>
    </row>
    <row r="2806" spans="25:25" x14ac:dyDescent="0.35">
      <c r="Y2806" s="158">
        <f t="shared" si="43"/>
        <v>0</v>
      </c>
    </row>
    <row r="2807" spans="25:25" x14ac:dyDescent="0.35">
      <c r="Y2807" s="158">
        <f t="shared" si="43"/>
        <v>0</v>
      </c>
    </row>
    <row r="2808" spans="25:25" x14ac:dyDescent="0.35">
      <c r="Y2808" s="158">
        <f t="shared" si="43"/>
        <v>0</v>
      </c>
    </row>
    <row r="2809" spans="25:25" x14ac:dyDescent="0.35">
      <c r="Y2809" s="158">
        <f t="shared" si="43"/>
        <v>0</v>
      </c>
    </row>
    <row r="2810" spans="25:25" x14ac:dyDescent="0.35">
      <c r="Y2810" s="158">
        <f t="shared" si="43"/>
        <v>0</v>
      </c>
    </row>
    <row r="2811" spans="25:25" x14ac:dyDescent="0.35">
      <c r="Y2811" s="158">
        <f t="shared" si="43"/>
        <v>0</v>
      </c>
    </row>
    <row r="2812" spans="25:25" x14ac:dyDescent="0.35">
      <c r="Y2812" s="158">
        <f t="shared" si="43"/>
        <v>0</v>
      </c>
    </row>
    <row r="2813" spans="25:25" x14ac:dyDescent="0.35">
      <c r="Y2813" s="158">
        <f t="shared" si="43"/>
        <v>0</v>
      </c>
    </row>
    <row r="2814" spans="25:25" x14ac:dyDescent="0.35">
      <c r="Y2814" s="158">
        <f t="shared" si="43"/>
        <v>0</v>
      </c>
    </row>
    <row r="2815" spans="25:25" x14ac:dyDescent="0.35">
      <c r="Y2815" s="158">
        <f t="shared" si="43"/>
        <v>0</v>
      </c>
    </row>
    <row r="2816" spans="25:25" x14ac:dyDescent="0.35">
      <c r="Y2816" s="158">
        <f t="shared" si="43"/>
        <v>0</v>
      </c>
    </row>
    <row r="2817" spans="25:25" x14ac:dyDescent="0.35">
      <c r="Y2817" s="158">
        <f t="shared" si="43"/>
        <v>0</v>
      </c>
    </row>
    <row r="2818" spans="25:25" x14ac:dyDescent="0.35">
      <c r="Y2818" s="158">
        <f t="shared" si="43"/>
        <v>0</v>
      </c>
    </row>
    <row r="2819" spans="25:25" x14ac:dyDescent="0.35">
      <c r="Y2819" s="158">
        <f t="shared" ref="Y2819:Y2882" si="44">IF(X2819 &lt;=  N2819 + 30, 0, U2819 * 12% * ((X2819 - (N2819 + 30)) / 365))</f>
        <v>0</v>
      </c>
    </row>
    <row r="2820" spans="25:25" x14ac:dyDescent="0.35">
      <c r="Y2820" s="158">
        <f t="shared" si="44"/>
        <v>0</v>
      </c>
    </row>
    <row r="2821" spans="25:25" x14ac:dyDescent="0.35">
      <c r="Y2821" s="158">
        <f t="shared" si="44"/>
        <v>0</v>
      </c>
    </row>
    <row r="2822" spans="25:25" x14ac:dyDescent="0.35">
      <c r="Y2822" s="158">
        <f t="shared" si="44"/>
        <v>0</v>
      </c>
    </row>
    <row r="2823" spans="25:25" x14ac:dyDescent="0.35">
      <c r="Y2823" s="158">
        <f t="shared" si="44"/>
        <v>0</v>
      </c>
    </row>
    <row r="2824" spans="25:25" x14ac:dyDescent="0.35">
      <c r="Y2824" s="158">
        <f t="shared" si="44"/>
        <v>0</v>
      </c>
    </row>
    <row r="2825" spans="25:25" x14ac:dyDescent="0.35">
      <c r="Y2825" s="158">
        <f t="shared" si="44"/>
        <v>0</v>
      </c>
    </row>
    <row r="2826" spans="25:25" x14ac:dyDescent="0.35">
      <c r="Y2826" s="158">
        <f t="shared" si="44"/>
        <v>0</v>
      </c>
    </row>
    <row r="2827" spans="25:25" x14ac:dyDescent="0.35">
      <c r="Y2827" s="158">
        <f t="shared" si="44"/>
        <v>0</v>
      </c>
    </row>
    <row r="2828" spans="25:25" x14ac:dyDescent="0.35">
      <c r="Y2828" s="158">
        <f t="shared" si="44"/>
        <v>0</v>
      </c>
    </row>
    <row r="2829" spans="25:25" x14ac:dyDescent="0.35">
      <c r="Y2829" s="158">
        <f t="shared" si="44"/>
        <v>0</v>
      </c>
    </row>
    <row r="2830" spans="25:25" x14ac:dyDescent="0.35">
      <c r="Y2830" s="158">
        <f t="shared" si="44"/>
        <v>0</v>
      </c>
    </row>
    <row r="2831" spans="25:25" x14ac:dyDescent="0.35">
      <c r="Y2831" s="158">
        <f t="shared" si="44"/>
        <v>0</v>
      </c>
    </row>
    <row r="2832" spans="25:25" x14ac:dyDescent="0.35">
      <c r="Y2832" s="158">
        <f t="shared" si="44"/>
        <v>0</v>
      </c>
    </row>
    <row r="2833" spans="25:25" x14ac:dyDescent="0.35">
      <c r="Y2833" s="158">
        <f t="shared" si="44"/>
        <v>0</v>
      </c>
    </row>
    <row r="2834" spans="25:25" x14ac:dyDescent="0.35">
      <c r="Y2834" s="158">
        <f t="shared" si="44"/>
        <v>0</v>
      </c>
    </row>
    <row r="2835" spans="25:25" x14ac:dyDescent="0.35">
      <c r="Y2835" s="158">
        <f t="shared" si="44"/>
        <v>0</v>
      </c>
    </row>
    <row r="2836" spans="25:25" x14ac:dyDescent="0.35">
      <c r="Y2836" s="158">
        <f t="shared" si="44"/>
        <v>0</v>
      </c>
    </row>
    <row r="2837" spans="25:25" x14ac:dyDescent="0.35">
      <c r="Y2837" s="158">
        <f t="shared" si="44"/>
        <v>0</v>
      </c>
    </row>
    <row r="2838" spans="25:25" x14ac:dyDescent="0.35">
      <c r="Y2838" s="158">
        <f t="shared" si="44"/>
        <v>0</v>
      </c>
    </row>
    <row r="2839" spans="25:25" x14ac:dyDescent="0.35">
      <c r="Y2839" s="158">
        <f t="shared" si="44"/>
        <v>0</v>
      </c>
    </row>
    <row r="2840" spans="25:25" x14ac:dyDescent="0.35">
      <c r="Y2840" s="158">
        <f t="shared" si="44"/>
        <v>0</v>
      </c>
    </row>
    <row r="2841" spans="25:25" x14ac:dyDescent="0.35">
      <c r="Y2841" s="158">
        <f t="shared" si="44"/>
        <v>0</v>
      </c>
    </row>
    <row r="2842" spans="25:25" x14ac:dyDescent="0.35">
      <c r="Y2842" s="158">
        <f t="shared" si="44"/>
        <v>0</v>
      </c>
    </row>
    <row r="2843" spans="25:25" x14ac:dyDescent="0.35">
      <c r="Y2843" s="158">
        <f t="shared" si="44"/>
        <v>0</v>
      </c>
    </row>
    <row r="2844" spans="25:25" x14ac:dyDescent="0.35">
      <c r="Y2844" s="158">
        <f t="shared" si="44"/>
        <v>0</v>
      </c>
    </row>
    <row r="2845" spans="25:25" x14ac:dyDescent="0.35">
      <c r="Y2845" s="158">
        <f t="shared" si="44"/>
        <v>0</v>
      </c>
    </row>
    <row r="2846" spans="25:25" x14ac:dyDescent="0.35">
      <c r="Y2846" s="158">
        <f t="shared" si="44"/>
        <v>0</v>
      </c>
    </row>
    <row r="2847" spans="25:25" x14ac:dyDescent="0.35">
      <c r="Y2847" s="158">
        <f t="shared" si="44"/>
        <v>0</v>
      </c>
    </row>
    <row r="2848" spans="25:25" x14ac:dyDescent="0.35">
      <c r="Y2848" s="158">
        <f t="shared" si="44"/>
        <v>0</v>
      </c>
    </row>
    <row r="2849" spans="25:25" x14ac:dyDescent="0.35">
      <c r="Y2849" s="158">
        <f t="shared" si="44"/>
        <v>0</v>
      </c>
    </row>
    <row r="2850" spans="25:25" x14ac:dyDescent="0.35">
      <c r="Y2850" s="158">
        <f t="shared" si="44"/>
        <v>0</v>
      </c>
    </row>
    <row r="2851" spans="25:25" x14ac:dyDescent="0.35">
      <c r="Y2851" s="158">
        <f t="shared" si="44"/>
        <v>0</v>
      </c>
    </row>
    <row r="2852" spans="25:25" x14ac:dyDescent="0.35">
      <c r="Y2852" s="158">
        <f t="shared" si="44"/>
        <v>0</v>
      </c>
    </row>
    <row r="2853" spans="25:25" x14ac:dyDescent="0.35">
      <c r="Y2853" s="158">
        <f t="shared" si="44"/>
        <v>0</v>
      </c>
    </row>
    <row r="2854" spans="25:25" x14ac:dyDescent="0.35">
      <c r="Y2854" s="158">
        <f t="shared" si="44"/>
        <v>0</v>
      </c>
    </row>
    <row r="2855" spans="25:25" x14ac:dyDescent="0.35">
      <c r="Y2855" s="158">
        <f t="shared" si="44"/>
        <v>0</v>
      </c>
    </row>
    <row r="2856" spans="25:25" x14ac:dyDescent="0.35">
      <c r="Y2856" s="158">
        <f t="shared" si="44"/>
        <v>0</v>
      </c>
    </row>
    <row r="2857" spans="25:25" x14ac:dyDescent="0.35">
      <c r="Y2857" s="158">
        <f t="shared" si="44"/>
        <v>0</v>
      </c>
    </row>
    <row r="2858" spans="25:25" x14ac:dyDescent="0.35">
      <c r="Y2858" s="158">
        <f t="shared" si="44"/>
        <v>0</v>
      </c>
    </row>
    <row r="2859" spans="25:25" x14ac:dyDescent="0.35">
      <c r="Y2859" s="158">
        <f t="shared" si="44"/>
        <v>0</v>
      </c>
    </row>
    <row r="2860" spans="25:25" x14ac:dyDescent="0.35">
      <c r="Y2860" s="158">
        <f t="shared" si="44"/>
        <v>0</v>
      </c>
    </row>
    <row r="2861" spans="25:25" x14ac:dyDescent="0.35">
      <c r="Y2861" s="158">
        <f t="shared" si="44"/>
        <v>0</v>
      </c>
    </row>
    <row r="2862" spans="25:25" x14ac:dyDescent="0.35">
      <c r="Y2862" s="158">
        <f t="shared" si="44"/>
        <v>0</v>
      </c>
    </row>
    <row r="2863" spans="25:25" x14ac:dyDescent="0.35">
      <c r="Y2863" s="158">
        <f t="shared" si="44"/>
        <v>0</v>
      </c>
    </row>
    <row r="2864" spans="25:25" x14ac:dyDescent="0.35">
      <c r="Y2864" s="158">
        <f t="shared" si="44"/>
        <v>0</v>
      </c>
    </row>
    <row r="2865" spans="25:25" x14ac:dyDescent="0.35">
      <c r="Y2865" s="158">
        <f t="shared" si="44"/>
        <v>0</v>
      </c>
    </row>
    <row r="2866" spans="25:25" x14ac:dyDescent="0.35">
      <c r="Y2866" s="158">
        <f t="shared" si="44"/>
        <v>0</v>
      </c>
    </row>
    <row r="2867" spans="25:25" x14ac:dyDescent="0.35">
      <c r="Y2867" s="158">
        <f t="shared" si="44"/>
        <v>0</v>
      </c>
    </row>
    <row r="2868" spans="25:25" x14ac:dyDescent="0.35">
      <c r="Y2868" s="158">
        <f t="shared" si="44"/>
        <v>0</v>
      </c>
    </row>
    <row r="2869" spans="25:25" x14ac:dyDescent="0.35">
      <c r="Y2869" s="158">
        <f t="shared" si="44"/>
        <v>0</v>
      </c>
    </row>
    <row r="2870" spans="25:25" x14ac:dyDescent="0.35">
      <c r="Y2870" s="158">
        <f t="shared" si="44"/>
        <v>0</v>
      </c>
    </row>
    <row r="2871" spans="25:25" x14ac:dyDescent="0.35">
      <c r="Y2871" s="158">
        <f t="shared" si="44"/>
        <v>0</v>
      </c>
    </row>
    <row r="2872" spans="25:25" x14ac:dyDescent="0.35">
      <c r="Y2872" s="158">
        <f t="shared" si="44"/>
        <v>0</v>
      </c>
    </row>
    <row r="2873" spans="25:25" x14ac:dyDescent="0.35">
      <c r="Y2873" s="158">
        <f t="shared" si="44"/>
        <v>0</v>
      </c>
    </row>
    <row r="2874" spans="25:25" x14ac:dyDescent="0.35">
      <c r="Y2874" s="158">
        <f t="shared" si="44"/>
        <v>0</v>
      </c>
    </row>
    <row r="2875" spans="25:25" x14ac:dyDescent="0.35">
      <c r="Y2875" s="158">
        <f t="shared" si="44"/>
        <v>0</v>
      </c>
    </row>
    <row r="2876" spans="25:25" x14ac:dyDescent="0.35">
      <c r="Y2876" s="158">
        <f t="shared" si="44"/>
        <v>0</v>
      </c>
    </row>
    <row r="2877" spans="25:25" x14ac:dyDescent="0.35">
      <c r="Y2877" s="158">
        <f t="shared" si="44"/>
        <v>0</v>
      </c>
    </row>
    <row r="2878" spans="25:25" x14ac:dyDescent="0.35">
      <c r="Y2878" s="158">
        <f t="shared" si="44"/>
        <v>0</v>
      </c>
    </row>
    <row r="2879" spans="25:25" x14ac:dyDescent="0.35">
      <c r="Y2879" s="158">
        <f t="shared" si="44"/>
        <v>0</v>
      </c>
    </row>
    <row r="2880" spans="25:25" x14ac:dyDescent="0.35">
      <c r="Y2880" s="158">
        <f t="shared" si="44"/>
        <v>0</v>
      </c>
    </row>
    <row r="2881" spans="25:25" x14ac:dyDescent="0.35">
      <c r="Y2881" s="158">
        <f t="shared" si="44"/>
        <v>0</v>
      </c>
    </row>
    <row r="2882" spans="25:25" x14ac:dyDescent="0.35">
      <c r="Y2882" s="158">
        <f t="shared" si="44"/>
        <v>0</v>
      </c>
    </row>
    <row r="2883" spans="25:25" x14ac:dyDescent="0.35">
      <c r="Y2883" s="158">
        <f t="shared" ref="Y2883:Y2946" si="45">IF(X2883 &lt;=  N2883 + 30, 0, U2883 * 12% * ((X2883 - (N2883 + 30)) / 365))</f>
        <v>0</v>
      </c>
    </row>
    <row r="2884" spans="25:25" x14ac:dyDescent="0.35">
      <c r="Y2884" s="158">
        <f t="shared" si="45"/>
        <v>0</v>
      </c>
    </row>
    <row r="2885" spans="25:25" x14ac:dyDescent="0.35">
      <c r="Y2885" s="158">
        <f t="shared" si="45"/>
        <v>0</v>
      </c>
    </row>
    <row r="2886" spans="25:25" x14ac:dyDescent="0.35">
      <c r="Y2886" s="158">
        <f t="shared" si="45"/>
        <v>0</v>
      </c>
    </row>
    <row r="2887" spans="25:25" x14ac:dyDescent="0.35">
      <c r="Y2887" s="158">
        <f t="shared" si="45"/>
        <v>0</v>
      </c>
    </row>
    <row r="2888" spans="25:25" x14ac:dyDescent="0.35">
      <c r="Y2888" s="158">
        <f t="shared" si="45"/>
        <v>0</v>
      </c>
    </row>
    <row r="2889" spans="25:25" x14ac:dyDescent="0.35">
      <c r="Y2889" s="158">
        <f t="shared" si="45"/>
        <v>0</v>
      </c>
    </row>
    <row r="2890" spans="25:25" x14ac:dyDescent="0.35">
      <c r="Y2890" s="158">
        <f t="shared" si="45"/>
        <v>0</v>
      </c>
    </row>
    <row r="2891" spans="25:25" x14ac:dyDescent="0.35">
      <c r="Y2891" s="158">
        <f t="shared" si="45"/>
        <v>0</v>
      </c>
    </row>
    <row r="2892" spans="25:25" x14ac:dyDescent="0.35">
      <c r="Y2892" s="158">
        <f t="shared" si="45"/>
        <v>0</v>
      </c>
    </row>
    <row r="2893" spans="25:25" x14ac:dyDescent="0.35">
      <c r="Y2893" s="158">
        <f t="shared" si="45"/>
        <v>0</v>
      </c>
    </row>
    <row r="2894" spans="25:25" x14ac:dyDescent="0.35">
      <c r="Y2894" s="158">
        <f t="shared" si="45"/>
        <v>0</v>
      </c>
    </row>
    <row r="2895" spans="25:25" x14ac:dyDescent="0.35">
      <c r="Y2895" s="158">
        <f t="shared" si="45"/>
        <v>0</v>
      </c>
    </row>
    <row r="2896" spans="25:25" x14ac:dyDescent="0.35">
      <c r="Y2896" s="158">
        <f t="shared" si="45"/>
        <v>0</v>
      </c>
    </row>
    <row r="2897" spans="25:25" x14ac:dyDescent="0.35">
      <c r="Y2897" s="158">
        <f t="shared" si="45"/>
        <v>0</v>
      </c>
    </row>
    <row r="2898" spans="25:25" x14ac:dyDescent="0.35">
      <c r="Y2898" s="158">
        <f t="shared" si="45"/>
        <v>0</v>
      </c>
    </row>
    <row r="2899" spans="25:25" x14ac:dyDescent="0.35">
      <c r="Y2899" s="158">
        <f t="shared" si="45"/>
        <v>0</v>
      </c>
    </row>
    <row r="2900" spans="25:25" x14ac:dyDescent="0.35">
      <c r="Y2900" s="158">
        <f t="shared" si="45"/>
        <v>0</v>
      </c>
    </row>
    <row r="2901" spans="25:25" x14ac:dyDescent="0.35">
      <c r="Y2901" s="158">
        <f t="shared" si="45"/>
        <v>0</v>
      </c>
    </row>
    <row r="2902" spans="25:25" x14ac:dyDescent="0.35">
      <c r="Y2902" s="158">
        <f t="shared" si="45"/>
        <v>0</v>
      </c>
    </row>
    <row r="2903" spans="25:25" x14ac:dyDescent="0.35">
      <c r="Y2903" s="158">
        <f t="shared" si="45"/>
        <v>0</v>
      </c>
    </row>
    <row r="2904" spans="25:25" x14ac:dyDescent="0.35">
      <c r="Y2904" s="158">
        <f t="shared" si="45"/>
        <v>0</v>
      </c>
    </row>
    <row r="2905" spans="25:25" x14ac:dyDescent="0.35">
      <c r="Y2905" s="158">
        <f t="shared" si="45"/>
        <v>0</v>
      </c>
    </row>
    <row r="2906" spans="25:25" x14ac:dyDescent="0.35">
      <c r="Y2906" s="158">
        <f t="shared" si="45"/>
        <v>0</v>
      </c>
    </row>
    <row r="2907" spans="25:25" x14ac:dyDescent="0.35">
      <c r="Y2907" s="158">
        <f t="shared" si="45"/>
        <v>0</v>
      </c>
    </row>
    <row r="2908" spans="25:25" x14ac:dyDescent="0.35">
      <c r="Y2908" s="158">
        <f t="shared" si="45"/>
        <v>0</v>
      </c>
    </row>
    <row r="2909" spans="25:25" x14ac:dyDescent="0.35">
      <c r="Y2909" s="158">
        <f t="shared" si="45"/>
        <v>0</v>
      </c>
    </row>
    <row r="2910" spans="25:25" x14ac:dyDescent="0.35">
      <c r="Y2910" s="158">
        <f t="shared" si="45"/>
        <v>0</v>
      </c>
    </row>
    <row r="2911" spans="25:25" x14ac:dyDescent="0.35">
      <c r="Y2911" s="158">
        <f t="shared" si="45"/>
        <v>0</v>
      </c>
    </row>
    <row r="2912" spans="25:25" x14ac:dyDescent="0.35">
      <c r="Y2912" s="158">
        <f t="shared" si="45"/>
        <v>0</v>
      </c>
    </row>
    <row r="2913" spans="25:25" x14ac:dyDescent="0.35">
      <c r="Y2913" s="158">
        <f t="shared" si="45"/>
        <v>0</v>
      </c>
    </row>
    <row r="2914" spans="25:25" x14ac:dyDescent="0.35">
      <c r="Y2914" s="158">
        <f t="shared" si="45"/>
        <v>0</v>
      </c>
    </row>
    <row r="2915" spans="25:25" x14ac:dyDescent="0.35">
      <c r="Y2915" s="158">
        <f t="shared" si="45"/>
        <v>0</v>
      </c>
    </row>
    <row r="2916" spans="25:25" x14ac:dyDescent="0.35">
      <c r="Y2916" s="158">
        <f t="shared" si="45"/>
        <v>0</v>
      </c>
    </row>
    <row r="2917" spans="25:25" x14ac:dyDescent="0.35">
      <c r="Y2917" s="158">
        <f t="shared" si="45"/>
        <v>0</v>
      </c>
    </row>
    <row r="2918" spans="25:25" x14ac:dyDescent="0.35">
      <c r="Y2918" s="158">
        <f t="shared" si="45"/>
        <v>0</v>
      </c>
    </row>
    <row r="2919" spans="25:25" x14ac:dyDescent="0.35">
      <c r="Y2919" s="158">
        <f t="shared" si="45"/>
        <v>0</v>
      </c>
    </row>
    <row r="2920" spans="25:25" x14ac:dyDescent="0.35">
      <c r="Y2920" s="158">
        <f t="shared" si="45"/>
        <v>0</v>
      </c>
    </row>
    <row r="2921" spans="25:25" x14ac:dyDescent="0.35">
      <c r="Y2921" s="158">
        <f t="shared" si="45"/>
        <v>0</v>
      </c>
    </row>
    <row r="2922" spans="25:25" x14ac:dyDescent="0.35">
      <c r="Y2922" s="158">
        <f t="shared" si="45"/>
        <v>0</v>
      </c>
    </row>
    <row r="2923" spans="25:25" x14ac:dyDescent="0.35">
      <c r="Y2923" s="158">
        <f t="shared" si="45"/>
        <v>0</v>
      </c>
    </row>
    <row r="2924" spans="25:25" x14ac:dyDescent="0.35">
      <c r="Y2924" s="158">
        <f t="shared" si="45"/>
        <v>0</v>
      </c>
    </row>
    <row r="2925" spans="25:25" x14ac:dyDescent="0.35">
      <c r="Y2925" s="158">
        <f t="shared" si="45"/>
        <v>0</v>
      </c>
    </row>
    <row r="2926" spans="25:25" x14ac:dyDescent="0.35">
      <c r="Y2926" s="158">
        <f t="shared" si="45"/>
        <v>0</v>
      </c>
    </row>
    <row r="2927" spans="25:25" x14ac:dyDescent="0.35">
      <c r="Y2927" s="158">
        <f t="shared" si="45"/>
        <v>0</v>
      </c>
    </row>
    <row r="2928" spans="25:25" x14ac:dyDescent="0.35">
      <c r="Y2928" s="158">
        <f t="shared" si="45"/>
        <v>0</v>
      </c>
    </row>
    <row r="2929" spans="25:25" x14ac:dyDescent="0.35">
      <c r="Y2929" s="158">
        <f t="shared" si="45"/>
        <v>0</v>
      </c>
    </row>
    <row r="2930" spans="25:25" x14ac:dyDescent="0.35">
      <c r="Y2930" s="158">
        <f t="shared" si="45"/>
        <v>0</v>
      </c>
    </row>
    <row r="2931" spans="25:25" x14ac:dyDescent="0.35">
      <c r="Y2931" s="158">
        <f t="shared" si="45"/>
        <v>0</v>
      </c>
    </row>
    <row r="2932" spans="25:25" x14ac:dyDescent="0.35">
      <c r="Y2932" s="158">
        <f t="shared" si="45"/>
        <v>0</v>
      </c>
    </row>
    <row r="2933" spans="25:25" x14ac:dyDescent="0.35">
      <c r="Y2933" s="158">
        <f t="shared" si="45"/>
        <v>0</v>
      </c>
    </row>
    <row r="2934" spans="25:25" x14ac:dyDescent="0.35">
      <c r="Y2934" s="158">
        <f t="shared" si="45"/>
        <v>0</v>
      </c>
    </row>
    <row r="2935" spans="25:25" x14ac:dyDescent="0.35">
      <c r="Y2935" s="158">
        <f t="shared" si="45"/>
        <v>0</v>
      </c>
    </row>
    <row r="2936" spans="25:25" x14ac:dyDescent="0.35">
      <c r="Y2936" s="158">
        <f t="shared" si="45"/>
        <v>0</v>
      </c>
    </row>
    <row r="2937" spans="25:25" x14ac:dyDescent="0.35">
      <c r="Y2937" s="158">
        <f t="shared" si="45"/>
        <v>0</v>
      </c>
    </row>
    <row r="2938" spans="25:25" x14ac:dyDescent="0.35">
      <c r="Y2938" s="158">
        <f t="shared" si="45"/>
        <v>0</v>
      </c>
    </row>
    <row r="2939" spans="25:25" x14ac:dyDescent="0.35">
      <c r="Y2939" s="158">
        <f t="shared" si="45"/>
        <v>0</v>
      </c>
    </row>
    <row r="2940" spans="25:25" x14ac:dyDescent="0.35">
      <c r="Y2940" s="158">
        <f t="shared" si="45"/>
        <v>0</v>
      </c>
    </row>
    <row r="2941" spans="25:25" x14ac:dyDescent="0.35">
      <c r="Y2941" s="158">
        <f t="shared" si="45"/>
        <v>0</v>
      </c>
    </row>
    <row r="2942" spans="25:25" x14ac:dyDescent="0.35">
      <c r="Y2942" s="158">
        <f t="shared" si="45"/>
        <v>0</v>
      </c>
    </row>
    <row r="2943" spans="25:25" x14ac:dyDescent="0.35">
      <c r="Y2943" s="158">
        <f t="shared" si="45"/>
        <v>0</v>
      </c>
    </row>
    <row r="2944" spans="25:25" x14ac:dyDescent="0.35">
      <c r="Y2944" s="158">
        <f t="shared" si="45"/>
        <v>0</v>
      </c>
    </row>
    <row r="2945" spans="25:25" x14ac:dyDescent="0.35">
      <c r="Y2945" s="158">
        <f t="shared" si="45"/>
        <v>0</v>
      </c>
    </row>
    <row r="2946" spans="25:25" x14ac:dyDescent="0.35">
      <c r="Y2946" s="158">
        <f t="shared" si="45"/>
        <v>0</v>
      </c>
    </row>
    <row r="2947" spans="25:25" x14ac:dyDescent="0.35">
      <c r="Y2947" s="158">
        <f t="shared" ref="Y2947:Y3000" si="46">IF(X2947 &lt;=  N2947 + 30, 0, U2947 * 12% * ((X2947 - (N2947 + 30)) / 365))</f>
        <v>0</v>
      </c>
    </row>
    <row r="2948" spans="25:25" x14ac:dyDescent="0.35">
      <c r="Y2948" s="158">
        <f t="shared" si="46"/>
        <v>0</v>
      </c>
    </row>
    <row r="2949" spans="25:25" x14ac:dyDescent="0.35">
      <c r="Y2949" s="158">
        <f t="shared" si="46"/>
        <v>0</v>
      </c>
    </row>
    <row r="2950" spans="25:25" x14ac:dyDescent="0.35">
      <c r="Y2950" s="158">
        <f t="shared" si="46"/>
        <v>0</v>
      </c>
    </row>
    <row r="2951" spans="25:25" x14ac:dyDescent="0.35">
      <c r="Y2951" s="158">
        <f t="shared" si="46"/>
        <v>0</v>
      </c>
    </row>
    <row r="2952" spans="25:25" x14ac:dyDescent="0.35">
      <c r="Y2952" s="158">
        <f t="shared" si="46"/>
        <v>0</v>
      </c>
    </row>
    <row r="2953" spans="25:25" x14ac:dyDescent="0.35">
      <c r="Y2953" s="158">
        <f t="shared" si="46"/>
        <v>0</v>
      </c>
    </row>
    <row r="2954" spans="25:25" x14ac:dyDescent="0.35">
      <c r="Y2954" s="158">
        <f t="shared" si="46"/>
        <v>0</v>
      </c>
    </row>
    <row r="2955" spans="25:25" x14ac:dyDescent="0.35">
      <c r="Y2955" s="158">
        <f t="shared" si="46"/>
        <v>0</v>
      </c>
    </row>
    <row r="2956" spans="25:25" x14ac:dyDescent="0.35">
      <c r="Y2956" s="158">
        <f t="shared" si="46"/>
        <v>0</v>
      </c>
    </row>
    <row r="2957" spans="25:25" x14ac:dyDescent="0.35">
      <c r="Y2957" s="158">
        <f t="shared" si="46"/>
        <v>0</v>
      </c>
    </row>
    <row r="2958" spans="25:25" x14ac:dyDescent="0.35">
      <c r="Y2958" s="158">
        <f t="shared" si="46"/>
        <v>0</v>
      </c>
    </row>
    <row r="2959" spans="25:25" x14ac:dyDescent="0.35">
      <c r="Y2959" s="158">
        <f t="shared" si="46"/>
        <v>0</v>
      </c>
    </row>
    <row r="2960" spans="25:25" x14ac:dyDescent="0.35">
      <c r="Y2960" s="158">
        <f t="shared" si="46"/>
        <v>0</v>
      </c>
    </row>
    <row r="2961" spans="25:25" x14ac:dyDescent="0.35">
      <c r="Y2961" s="158">
        <f t="shared" si="46"/>
        <v>0</v>
      </c>
    </row>
    <row r="2962" spans="25:25" x14ac:dyDescent="0.35">
      <c r="Y2962" s="158">
        <f t="shared" si="46"/>
        <v>0</v>
      </c>
    </row>
    <row r="2963" spans="25:25" x14ac:dyDescent="0.35">
      <c r="Y2963" s="158">
        <f t="shared" si="46"/>
        <v>0</v>
      </c>
    </row>
    <row r="2964" spans="25:25" x14ac:dyDescent="0.35">
      <c r="Y2964" s="158">
        <f t="shared" si="46"/>
        <v>0</v>
      </c>
    </row>
    <row r="2965" spans="25:25" x14ac:dyDescent="0.35">
      <c r="Y2965" s="158">
        <f t="shared" si="46"/>
        <v>0</v>
      </c>
    </row>
    <row r="2966" spans="25:25" x14ac:dyDescent="0.35">
      <c r="Y2966" s="158">
        <f t="shared" si="46"/>
        <v>0</v>
      </c>
    </row>
    <row r="2967" spans="25:25" x14ac:dyDescent="0.35">
      <c r="Y2967" s="158">
        <f t="shared" si="46"/>
        <v>0</v>
      </c>
    </row>
    <row r="2968" spans="25:25" x14ac:dyDescent="0.35">
      <c r="Y2968" s="158">
        <f t="shared" si="46"/>
        <v>0</v>
      </c>
    </row>
    <row r="2969" spans="25:25" x14ac:dyDescent="0.35">
      <c r="Y2969" s="158">
        <f t="shared" si="46"/>
        <v>0</v>
      </c>
    </row>
    <row r="2970" spans="25:25" x14ac:dyDescent="0.35">
      <c r="Y2970" s="158">
        <f t="shared" si="46"/>
        <v>0</v>
      </c>
    </row>
    <row r="2971" spans="25:25" x14ac:dyDescent="0.35">
      <c r="Y2971" s="158">
        <f t="shared" si="46"/>
        <v>0</v>
      </c>
    </row>
    <row r="2972" spans="25:25" x14ac:dyDescent="0.35">
      <c r="Y2972" s="158">
        <f t="shared" si="46"/>
        <v>0</v>
      </c>
    </row>
    <row r="2973" spans="25:25" x14ac:dyDescent="0.35">
      <c r="Y2973" s="158">
        <f t="shared" si="46"/>
        <v>0</v>
      </c>
    </row>
    <row r="2974" spans="25:25" x14ac:dyDescent="0.35">
      <c r="Y2974" s="158">
        <f t="shared" si="46"/>
        <v>0</v>
      </c>
    </row>
    <row r="2975" spans="25:25" x14ac:dyDescent="0.35">
      <c r="Y2975" s="158">
        <f t="shared" si="46"/>
        <v>0</v>
      </c>
    </row>
    <row r="2976" spans="25:25" x14ac:dyDescent="0.35">
      <c r="Y2976" s="158">
        <f t="shared" si="46"/>
        <v>0</v>
      </c>
    </row>
    <row r="2977" spans="25:25" x14ac:dyDescent="0.35">
      <c r="Y2977" s="158">
        <f t="shared" si="46"/>
        <v>0</v>
      </c>
    </row>
    <row r="2978" spans="25:25" x14ac:dyDescent="0.35">
      <c r="Y2978" s="158">
        <f t="shared" si="46"/>
        <v>0</v>
      </c>
    </row>
    <row r="2979" spans="25:25" x14ac:dyDescent="0.35">
      <c r="Y2979" s="158">
        <f t="shared" si="46"/>
        <v>0</v>
      </c>
    </row>
    <row r="2980" spans="25:25" x14ac:dyDescent="0.35">
      <c r="Y2980" s="158">
        <f t="shared" si="46"/>
        <v>0</v>
      </c>
    </row>
    <row r="2981" spans="25:25" x14ac:dyDescent="0.35">
      <c r="Y2981" s="158">
        <f t="shared" si="46"/>
        <v>0</v>
      </c>
    </row>
    <row r="2982" spans="25:25" x14ac:dyDescent="0.35">
      <c r="Y2982" s="158">
        <f t="shared" si="46"/>
        <v>0</v>
      </c>
    </row>
    <row r="2983" spans="25:25" x14ac:dyDescent="0.35">
      <c r="Y2983" s="158">
        <f t="shared" si="46"/>
        <v>0</v>
      </c>
    </row>
    <row r="2984" spans="25:25" x14ac:dyDescent="0.35">
      <c r="Y2984" s="158">
        <f t="shared" si="46"/>
        <v>0</v>
      </c>
    </row>
    <row r="2985" spans="25:25" x14ac:dyDescent="0.35">
      <c r="Y2985" s="158">
        <f t="shared" si="46"/>
        <v>0</v>
      </c>
    </row>
    <row r="2986" spans="25:25" x14ac:dyDescent="0.35">
      <c r="Y2986" s="158">
        <f t="shared" si="46"/>
        <v>0</v>
      </c>
    </row>
    <row r="2987" spans="25:25" x14ac:dyDescent="0.35">
      <c r="Y2987" s="158">
        <f t="shared" si="46"/>
        <v>0</v>
      </c>
    </row>
    <row r="2988" spans="25:25" x14ac:dyDescent="0.35">
      <c r="Y2988" s="158">
        <f t="shared" si="46"/>
        <v>0</v>
      </c>
    </row>
    <row r="2989" spans="25:25" x14ac:dyDescent="0.35">
      <c r="Y2989" s="158">
        <f t="shared" si="46"/>
        <v>0</v>
      </c>
    </row>
    <row r="2990" spans="25:25" x14ac:dyDescent="0.35">
      <c r="Y2990" s="158">
        <f t="shared" si="46"/>
        <v>0</v>
      </c>
    </row>
    <row r="2991" spans="25:25" x14ac:dyDescent="0.35">
      <c r="Y2991" s="158">
        <f t="shared" si="46"/>
        <v>0</v>
      </c>
    </row>
    <row r="2992" spans="25:25" x14ac:dyDescent="0.35">
      <c r="Y2992" s="158">
        <f t="shared" si="46"/>
        <v>0</v>
      </c>
    </row>
    <row r="2993" spans="25:25" x14ac:dyDescent="0.35">
      <c r="Y2993" s="158">
        <f t="shared" si="46"/>
        <v>0</v>
      </c>
    </row>
    <row r="2994" spans="25:25" x14ac:dyDescent="0.35">
      <c r="Y2994" s="158">
        <f t="shared" si="46"/>
        <v>0</v>
      </c>
    </row>
    <row r="2995" spans="25:25" x14ac:dyDescent="0.35">
      <c r="Y2995" s="158">
        <f t="shared" si="46"/>
        <v>0</v>
      </c>
    </row>
    <row r="2996" spans="25:25" x14ac:dyDescent="0.35">
      <c r="Y2996" s="158">
        <f t="shared" si="46"/>
        <v>0</v>
      </c>
    </row>
    <row r="2997" spans="25:25" x14ac:dyDescent="0.35">
      <c r="Y2997" s="158">
        <f t="shared" si="46"/>
        <v>0</v>
      </c>
    </row>
    <row r="2998" spans="25:25" x14ac:dyDescent="0.35">
      <c r="Y2998" s="158">
        <f t="shared" si="46"/>
        <v>0</v>
      </c>
    </row>
    <row r="2999" spans="25:25" x14ac:dyDescent="0.35">
      <c r="Y2999" s="158">
        <f t="shared" si="46"/>
        <v>0</v>
      </c>
    </row>
    <row r="3000" spans="25:25" x14ac:dyDescent="0.35">
      <c r="Y3000" s="158">
        <f t="shared" si="46"/>
        <v>0</v>
      </c>
    </row>
  </sheetData>
  <dataValidations count="3">
    <dataValidation type="list" allowBlank="1" showInputMessage="1" showErrorMessage="1" sqref="J1">
      <formula1>"01,02,03,04,05,06,07,08,09,10,11,12"</formula1>
    </dataValidation>
    <dataValidation type="list" allowBlank="1" showInputMessage="1" showErrorMessage="1" sqref="W1">
      <formula1>"Y, N"</formula1>
    </dataValidation>
    <dataValidation type="list" allowBlank="1" showInputMessage="1" showErrorMessage="1" sqref="K1:K1048576">
      <formula1>"0,1"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78AD9-E8C8-418A-AEE5-F04F1C0B24A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3BF7E11-A59F-4B2D-8822-275816888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147DAE2-221B-476B-B73F-79C9EB28CB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Template Revisions</vt:lpstr>
      <vt:lpstr>Attestation</vt:lpstr>
      <vt:lpstr>Total Claims</vt:lpstr>
      <vt:lpstr>Clean Claims</vt:lpstr>
      <vt:lpstr>Pend-Med Review &amp; Info Needed</vt:lpstr>
      <vt:lpstr>Pend-Fraud &amp; Abuse Suspended</vt:lpstr>
      <vt:lpstr>Medical Claims Paid Late</vt:lpstr>
      <vt:lpstr>Dental Claims Paid Late</vt:lpstr>
      <vt:lpstr>Pharmacy Claims Paid 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2022-10-25T20:32:36Z</dcterms:created>
  <dcterms:modified xsi:type="dcterms:W3CDTF">2025-10-30T15:20:11Z</dcterms:modified>
</cp:coreProperties>
</file>