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ucation\EMT Psychomotor Competency Portfolio\"/>
    </mc:Choice>
  </mc:AlternateContent>
  <bookViews>
    <workbookView xWindow="0" yWindow="0" windowWidth="24000" windowHeight="14235" firstSheet="21" activeTab="25"/>
  </bookViews>
  <sheets>
    <sheet name="Nasal Airway Insertion" sheetId="17" r:id="rId1"/>
    <sheet name="Oral Airway Insertion" sheetId="19" r:id="rId2"/>
    <sheet name="Oxygen Administration" sheetId="21" r:id="rId3"/>
    <sheet name="BVM Ventilations" sheetId="4" r:id="rId4"/>
    <sheet name="Supragtlottic Ariway" sheetId="25" r:id="rId5"/>
    <sheet name="Trauma Adult Assessment" sheetId="29" r:id="rId6"/>
    <sheet name="Supine Patient" sheetId="24" r:id="rId7"/>
    <sheet name="Seated Spine" sheetId="23" r:id="rId8"/>
    <sheet name="Joint Splinting" sheetId="14" r:id="rId9"/>
    <sheet name="Long Bone Splinting" sheetId="15" r:id="rId10"/>
    <sheet name="Hemorrhage Control" sheetId="8" r:id="rId11"/>
    <sheet name="Traction Splinting" sheetId="28" r:id="rId12"/>
    <sheet name="Medical and Cardiac Assmt" sheetId="16" r:id="rId13"/>
    <sheet name="Intranasal Medication" sheetId="13" r:id="rId14"/>
    <sheet name="Inhaled Medication" sheetId="10" r:id="rId15"/>
    <sheet name="Auto Injector" sheetId="3" r:id="rId16"/>
    <sheet name="Oral Medication" sheetId="20" r:id="rId17"/>
    <sheet name="Glucometer" sheetId="7" r:id="rId18"/>
    <sheet name="Cardiac Arrest Management" sheetId="5" r:id="rId19"/>
    <sheet name="Normal Delivery" sheetId="18" r:id="rId20"/>
    <sheet name="Abnormal Delivery" sheetId="1" r:id="rId21"/>
    <sheet name="Adult Physical Assmt (optional)" sheetId="2" r:id="rId22"/>
    <sheet name="CPAP (optional)" sheetId="6" r:id="rId23"/>
    <sheet name="Hx from Alert Pt (optional)" sheetId="9" r:id="rId24"/>
    <sheet name=" IM Medication (optional)" sheetId="12" r:id="rId25"/>
    <sheet name="Pediatric Assmt (optional)" sheetId="22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8" i="22" l="1"/>
  <c r="J125" i="29" l="1"/>
  <c r="J40" i="28" l="1"/>
  <c r="J49" i="25" l="1"/>
  <c r="J43" i="24" l="1"/>
  <c r="J44" i="23" l="1"/>
  <c r="L37" i="20" l="1"/>
  <c r="L77" i="18" l="1"/>
  <c r="L133" i="16" l="1"/>
  <c r="J38" i="15" l="1"/>
  <c r="J38" i="14" l="1"/>
  <c r="L53" i="13" l="1"/>
  <c r="L53" i="12" l="1"/>
  <c r="L48" i="10" l="1"/>
  <c r="J100" i="9" l="1"/>
  <c r="J37" i="8" l="1"/>
  <c r="L43" i="7" l="1"/>
  <c r="J70" i="6" l="1"/>
  <c r="L45" i="3" l="1"/>
  <c r="J163" i="2" l="1"/>
  <c r="L79" i="1" l="1"/>
</calcChain>
</file>

<file path=xl/sharedStrings.xml><?xml version="1.0" encoding="utf-8"?>
<sst xmlns="http://schemas.openxmlformats.org/spreadsheetml/2006/main" count="2091" uniqueCount="916">
  <si>
    <t>Student Name:</t>
  </si>
  <si>
    <t>Date:</t>
  </si>
  <si>
    <t>Evaluator Name:</t>
  </si>
  <si>
    <t>SCORING</t>
  </si>
  <si>
    <t>N/A</t>
  </si>
  <si>
    <t>Unsuccessful:  required critical or excessive prompting; inconsistent; not yet competent</t>
  </si>
  <si>
    <t>Not yet competent, marginal or inconsistent, this includes partial attempts</t>
  </si>
  <si>
    <t>Successful; competent; no prompting necessary</t>
  </si>
  <si>
    <t>Actual Time Started:  _______________</t>
  </si>
  <si>
    <t>SCORE</t>
  </si>
  <si>
    <t>Affect</t>
  </si>
  <si>
    <t>TOTAL</t>
  </si>
  <si>
    <t>Actual Time Ended:  _______________</t>
  </si>
  <si>
    <t>Critical Criteria</t>
  </si>
  <si>
    <t>_____</t>
  </si>
  <si>
    <t>COMMENTS:</t>
  </si>
  <si>
    <t>STUDENT SELF-EVALUATION:</t>
  </si>
  <si>
    <t>Successful</t>
  </si>
  <si>
    <t>Unsuccessful</t>
  </si>
  <si>
    <t>Accepts evaluation and criticism professionally</t>
  </si>
  <si>
    <t>Shows willingness to learn</t>
  </si>
  <si>
    <t>Failure to manage the patient as a competent EMT</t>
  </si>
  <si>
    <t>Exhibits unacceptable affect with patient or other personnel</t>
  </si>
  <si>
    <t>Uses or orders dangerous or inappropriate intervention</t>
  </si>
  <si>
    <t>ABNORMAL DELIVERY WITH NEWBORN CARE SKILLS LAB</t>
  </si>
  <si>
    <t>Takes appropriate PPE precautions</t>
  </si>
  <si>
    <t>Obtains a history relevant to the pregnancy</t>
  </si>
  <si>
    <t>Estimated date of confinement</t>
  </si>
  <si>
    <t>Frequency of contractions</t>
  </si>
  <si>
    <t>Duration of contractions</t>
  </si>
  <si>
    <t>Intensity of contractions</t>
  </si>
  <si>
    <t>Rupture of amniotic sac (time and presence of meconium)</t>
  </si>
  <si>
    <t>Previous pregnancies and deliveries (complications, vaginal delivery, C-section)</t>
  </si>
  <si>
    <t>Pre-existing medical conditions (HTN, DM, seizure, cardiac)</t>
  </si>
  <si>
    <t>Medications taken prior to labor</t>
  </si>
  <si>
    <t>Vaginal bleeding</t>
  </si>
  <si>
    <t>Assessment</t>
  </si>
  <si>
    <t>Vital signs (BP, P, R, Temperature)</t>
  </si>
  <si>
    <t>Prepares for delivery</t>
  </si>
  <si>
    <t>Prepared appropriate delivery area</t>
  </si>
  <si>
    <t>Removes patient's clothing</t>
  </si>
  <si>
    <t>Opens and prepares obstetric kit</t>
  </si>
  <si>
    <t>Places clean pad under patient</t>
  </si>
  <si>
    <t>Prepares bulb syringe, cord clamps, towels, newborn blanket</t>
  </si>
  <si>
    <t>Delivers newborn</t>
  </si>
  <si>
    <t>During contractions, urges patient to push</t>
  </si>
  <si>
    <t>Delivers and supports the emerging fetal presenting part of not the head</t>
  </si>
  <si>
    <t>Delivers legs and body if possible and continues to support fetus</t>
  </si>
  <si>
    <t>Delivers head</t>
  </si>
  <si>
    <t>Assesses for and notes the presence of meconium</t>
  </si>
  <si>
    <t>Initiates rapid transport</t>
  </si>
  <si>
    <t>Delivers the remainder of the body if not previously delivered</t>
  </si>
  <si>
    <t>Places newborn on mother's abdomen or level with mother's uterus</t>
  </si>
  <si>
    <t>Notes the time of birth</t>
  </si>
  <si>
    <t>Controls hemorrhage as necessary</t>
  </si>
  <si>
    <t>Newborn care (Birth - 30 seconds postpartum)</t>
  </si>
  <si>
    <t>Warm, dry, and stimulate the newborn</t>
  </si>
  <si>
    <t>Clears airway if obvious obstruction to spontaneous breathing or requires PPV</t>
  </si>
  <si>
    <t>Wraps newborn in blanket or towels to prevent hypothermia</t>
  </si>
  <si>
    <t>Newborn care (30 - 60 seconds postpartum)</t>
  </si>
  <si>
    <t>If heart rate is less than 100, gasping or apneic</t>
  </si>
  <si>
    <t>Clamps and cuts umbilical cord</t>
  </si>
  <si>
    <t>Places on mother's chest to retain warmth (if not actively resuscitating the neonate)</t>
  </si>
  <si>
    <t>Determines 1 minute APGAR score</t>
  </si>
  <si>
    <t>Newborn care (after 1 minute postpartum)</t>
  </si>
  <si>
    <t xml:space="preserve">If heart rate is less than 100  </t>
  </si>
  <si>
    <t>Takes ventilation corrective steps and continue PPV with supplemental oxygen</t>
  </si>
  <si>
    <t>If heart rate is less than 60</t>
  </si>
  <si>
    <t>Considers intubation if no chest rise with PPV</t>
  </si>
  <si>
    <t>Begins chest compressions</t>
  </si>
  <si>
    <t>If heart rate remains less than 60 after chest compressions and PPV</t>
  </si>
  <si>
    <t>Administers epinephrine IO</t>
  </si>
  <si>
    <t>Determines 5 minute APGAR score</t>
  </si>
  <si>
    <t>/98</t>
  </si>
  <si>
    <t>Failure to identify or appropriate manage an abnormal presentation</t>
  </si>
  <si>
    <t>Louisiana Bureau of EMS
EMS Psychomotor Portfolio</t>
  </si>
  <si>
    <t>COMPREHENSIVE NORMAL ADULT PHYSICAL 
ASSESSMENT TECHNIQUES SKILLS LAB</t>
  </si>
  <si>
    <t>Initial general impression</t>
  </si>
  <si>
    <t>Appearance</t>
  </si>
  <si>
    <t>Speaks when approached</t>
  </si>
  <si>
    <t>Facial expression</t>
  </si>
  <si>
    <t>Skin color</t>
  </si>
  <si>
    <t>Eye contact</t>
  </si>
  <si>
    <t>Weight - estimated/translated to kg</t>
  </si>
  <si>
    <t>Work of breathing</t>
  </si>
  <si>
    <t>Posture, ease of movement</t>
  </si>
  <si>
    <t>Odors of body or breath</t>
  </si>
  <si>
    <t>Dress, hygiene, grooming</t>
  </si>
  <si>
    <t>Level of consciousness/mental status</t>
  </si>
  <si>
    <t>Speech</t>
  </si>
  <si>
    <t>Quantity</t>
  </si>
  <si>
    <t xml:space="preserve">     Rate</t>
  </si>
  <si>
    <t xml:space="preserve">     Volume</t>
  </si>
  <si>
    <t xml:space="preserve">     Articulation of words</t>
  </si>
  <si>
    <t xml:space="preserve"> </t>
  </si>
  <si>
    <t xml:space="preserve">     Fluency</t>
  </si>
  <si>
    <t>Mood</t>
  </si>
  <si>
    <t>Orientation</t>
  </si>
  <si>
    <t xml:space="preserve">     Time</t>
  </si>
  <si>
    <t xml:space="preserve">     Place</t>
  </si>
  <si>
    <t xml:space="preserve">     Person</t>
  </si>
  <si>
    <t>Memory</t>
  </si>
  <si>
    <t xml:space="preserve">     Recent</t>
  </si>
  <si>
    <t xml:space="preserve">     Long term</t>
  </si>
  <si>
    <t>Assesses baseline vital signs</t>
  </si>
  <si>
    <t>Vital signs</t>
  </si>
  <si>
    <t>Blood pressure</t>
  </si>
  <si>
    <t>Pulses - brachial, radial, carotid</t>
  </si>
  <si>
    <t xml:space="preserve">     Pulse rate</t>
  </si>
  <si>
    <t xml:space="preserve">     Pulse amplification</t>
  </si>
  <si>
    <t>Respirations</t>
  </si>
  <si>
    <t xml:space="preserve">     Respiratory rate</t>
  </si>
  <si>
    <t xml:space="preserve">     Tidal volume</t>
  </si>
  <si>
    <t>Temperature - oral, tympanic, rectal</t>
  </si>
  <si>
    <t>Skin</t>
  </si>
  <si>
    <t>Colors - flushed, jaundiced, pallor, cyanotic</t>
  </si>
  <si>
    <t>Moisture - dryness, sweating, oiliness</t>
  </si>
  <si>
    <t>Temperature - hot or cool to touch</t>
  </si>
  <si>
    <t>Turgor</t>
  </si>
  <si>
    <t>Lesions - types, location, arrangement</t>
  </si>
  <si>
    <t>Nails - condition, cleanliness, growth</t>
  </si>
  <si>
    <t>Head and neck</t>
  </si>
  <si>
    <t>Hair</t>
  </si>
  <si>
    <t>Scalp</t>
  </si>
  <si>
    <t>Skull</t>
  </si>
  <si>
    <t>Face</t>
  </si>
  <si>
    <t>Eyes</t>
  </si>
  <si>
    <t xml:space="preserve">     Acuity - vision is clear and free of disturbance</t>
  </si>
  <si>
    <t xml:space="preserve">     Pupils - size, reaction to light</t>
  </si>
  <si>
    <t xml:space="preserve">     Extraocular movements - up, down, both sides</t>
  </si>
  <si>
    <t>Ears</t>
  </si>
  <si>
    <t xml:space="preserve">     External ear</t>
  </si>
  <si>
    <t xml:space="preserve">     Ear canal - drainage, clear</t>
  </si>
  <si>
    <t xml:space="preserve">     Hearing - present/absent</t>
  </si>
  <si>
    <t>Nose</t>
  </si>
  <si>
    <t xml:space="preserve">     Deformity</t>
  </si>
  <si>
    <t xml:space="preserve">     Air movement</t>
  </si>
  <si>
    <t>Mouth</t>
  </si>
  <si>
    <t xml:space="preserve">     Opens willingly</t>
  </si>
  <si>
    <t xml:space="preserve">     Jaw tension</t>
  </si>
  <si>
    <t xml:space="preserve">     Mucosal color</t>
  </si>
  <si>
    <t xml:space="preserve">     Moisture</t>
  </si>
  <si>
    <t xml:space="preserve">     Upper airway patent</t>
  </si>
  <si>
    <t>Neck</t>
  </si>
  <si>
    <t xml:space="preserve">     Trachea - midline</t>
  </si>
  <si>
    <t xml:space="preserve">     Jugular veins - appearance with patient position</t>
  </si>
  <si>
    <t>Chest</t>
  </si>
  <si>
    <t>Skin color - closed wounds</t>
  </si>
  <si>
    <t>Integrity</t>
  </si>
  <si>
    <t xml:space="preserve">     Open wounds</t>
  </si>
  <si>
    <t xml:space="preserve">     Rib stability</t>
  </si>
  <si>
    <t xml:space="preserve">     Presence/absence of pain</t>
  </si>
  <si>
    <t>Lower airway</t>
  </si>
  <si>
    <t xml:space="preserve">          Normal sounds and location</t>
  </si>
  <si>
    <t>Tracheal</t>
  </si>
  <si>
    <t>Bronchial</t>
  </si>
  <si>
    <t>Bronchovasicular</t>
  </si>
  <si>
    <t>Vesicular</t>
  </si>
  <si>
    <t>Heart and blood vessels</t>
  </si>
  <si>
    <t>Heart</t>
  </si>
  <si>
    <t xml:space="preserve">     Apical pulse</t>
  </si>
  <si>
    <t xml:space="preserve">          Sounds</t>
  </si>
  <si>
    <t xml:space="preserve">     Arterial pulses</t>
  </si>
  <si>
    <t xml:space="preserve">          Locate with each body area examined</t>
  </si>
  <si>
    <t>Abdomen</t>
  </si>
  <si>
    <t>Color - closed wounds</t>
  </si>
  <si>
    <t>Open wounds</t>
  </si>
  <si>
    <t>Size, symmetry, shape</t>
  </si>
  <si>
    <t>Scars</t>
  </si>
  <si>
    <t>Distention</t>
  </si>
  <si>
    <t>Auscultation</t>
  </si>
  <si>
    <t>Palpation - quadrants, masses, tenderness, rigidity</t>
  </si>
  <si>
    <t>Back</t>
  </si>
  <si>
    <t>Palpation - tenderness, rigidity, masses</t>
  </si>
  <si>
    <t>Pelvis</t>
  </si>
  <si>
    <t>Stability</t>
  </si>
  <si>
    <t>Wounds, rashes, external lesions, drainage</t>
  </si>
  <si>
    <t>Drainage</t>
  </si>
  <si>
    <t>Female genitalia - inspects for:</t>
  </si>
  <si>
    <t>Asks about bleeding or discharge</t>
  </si>
  <si>
    <t>Musculoskeletal</t>
  </si>
  <si>
    <t>Legs and feet</t>
  </si>
  <si>
    <t xml:space="preserve">     Symmetry</t>
  </si>
  <si>
    <t xml:space="preserve">     Range of motion</t>
  </si>
  <si>
    <t xml:space="preserve">     Skin</t>
  </si>
  <si>
    <t xml:space="preserve">          Color</t>
  </si>
  <si>
    <t xml:space="preserve">          Closed wounds</t>
  </si>
  <si>
    <t xml:space="preserve">          Open wounds</t>
  </si>
  <si>
    <t xml:space="preserve">     Pulses</t>
  </si>
  <si>
    <t xml:space="preserve">          Femoral</t>
  </si>
  <si>
    <t xml:space="preserve">          Popliteal</t>
  </si>
  <si>
    <t xml:space="preserve">          Dorsalis pedis</t>
  </si>
  <si>
    <t>Arms and hands</t>
  </si>
  <si>
    <t xml:space="preserve">          Brachial</t>
  </si>
  <si>
    <t xml:space="preserve">          Radial</t>
  </si>
  <si>
    <t>Interacts with simulated patient and other personnel in professional manner, 
i.e., uses appropriate name, explains procedures, maintains modesty</t>
  </si>
  <si>
    <t>/208</t>
  </si>
  <si>
    <t>Failure to take or verbalize appropriate PPE precautions</t>
  </si>
  <si>
    <t>Performs assessment in a disorganized manner</t>
  </si>
  <si>
    <t>Performs assessment inappropriately resulting in potential injury to the patient</t>
  </si>
  <si>
    <t>Louisiana Bureau of EMS
EMT Psychomotor Portfolio</t>
  </si>
  <si>
    <t>Asks patient for known allergies</t>
  </si>
  <si>
    <t>Clearly explains procedure to patient</t>
  </si>
  <si>
    <t>Selects, checks, assembles equipment</t>
  </si>
  <si>
    <t>Medication</t>
  </si>
  <si>
    <t>Sharps container</t>
  </si>
  <si>
    <t>Alcohol swabs</t>
  </si>
  <si>
    <t>Adhesive bandage or sterile gauze dressing and tape</t>
  </si>
  <si>
    <t>Administers medication</t>
  </si>
  <si>
    <t>Selects correct medication by identifying:</t>
  </si>
  <si>
    <t>Right patient</t>
  </si>
  <si>
    <t>Right medication</t>
  </si>
  <si>
    <t>Right dosage/concentration</t>
  </si>
  <si>
    <t>Right time</t>
  </si>
  <si>
    <t>Right route</t>
  </si>
  <si>
    <t>Also check medication for:</t>
  </si>
  <si>
    <t>Clarity</t>
  </si>
  <si>
    <t>Expiration date</t>
  </si>
  <si>
    <t>Takes or verbalizes appropriate PPE precautions</t>
  </si>
  <si>
    <t>Identified and cleanses appropriate injection site</t>
  </si>
  <si>
    <t>Removes needle and disposes/verbalizes proper disposal of auto-injector in proper container</t>
  </si>
  <si>
    <t>Applies direct pressure to site</t>
  </si>
  <si>
    <t>/44</t>
  </si>
  <si>
    <t>Failure to identify acceptable injection site</t>
  </si>
  <si>
    <t>Contaminates equipment or site without appropriately correcting situation</t>
  </si>
  <si>
    <t>Uses or orders a dangerous or inappropriate intervention</t>
  </si>
  <si>
    <t>BVM VENTILATION OF AN APNEIC ADULT PATIENT</t>
  </si>
  <si>
    <t>Possible
Points</t>
  </si>
  <si>
    <t>Points 
Awarded</t>
  </si>
  <si>
    <t>Checks responsiveness</t>
  </si>
  <si>
    <t>Requests additional EMS assistance</t>
  </si>
  <si>
    <t>Checks breathing and pulse simultaneously</t>
  </si>
  <si>
    <t>Opens airway properly</t>
  </si>
  <si>
    <t>NOTE:  The examiner must now inform the candidate, "The mouth is full of secretions and vomitus."</t>
  </si>
  <si>
    <t>Prepares rigid suction catheter</t>
  </si>
  <si>
    <t>Turns on power to suction device or retrieves manual suction device</t>
  </si>
  <si>
    <t>Inserts rigid suction catheter without applying suction</t>
  </si>
  <si>
    <t>Suctions the mouth and oropharynx</t>
  </si>
  <si>
    <t>NOTE:  The examiner must now inform the candidate, "The mouth and oropharynx are clear."</t>
  </si>
  <si>
    <t>Opens the airway manually</t>
  </si>
  <si>
    <t>Inserts oropharyngeal airway</t>
  </si>
  <si>
    <t>Re-checks pulse for no more than 10 seconds</t>
  </si>
  <si>
    <t>Attached the BVM assembly [mask, bag, reservoir] to oxygen [15 L/minute]</t>
  </si>
  <si>
    <t>Ventilates the patient adequately
-Proper volume to cause visible chest rise (1 point)
-Proper rate [10-12/minute (1 ventilation every 5-6 seconds) (1 point)</t>
  </si>
  <si>
    <t>Total</t>
  </si>
  <si>
    <t>Failure to ventilate the patient at a rate of 10-12/minute (1 ventilation every 5-6 seconds)</t>
  </si>
  <si>
    <t>Failure to provide adequate volumes per breath [maximum2 errors/minute permissible]</t>
  </si>
  <si>
    <t>CARDIAC ARREST MANAGEMENT/AED</t>
  </si>
  <si>
    <t>Determines the scene/situation is safe</t>
  </si>
  <si>
    <t>Checks patient responsiveness</t>
  </si>
  <si>
    <t>Direct assistant to retrieve AED</t>
  </si>
  <si>
    <t>Performs 2 minutes of high-quality, 1 rescuer adult CPR</t>
  </si>
  <si>
    <t>* Adequate depth and rate (1 point)</t>
  </si>
  <si>
    <t>* Correct compression-to-ventilation ratio (1 point)</t>
  </si>
  <si>
    <t>* Allows the chest to recoil completely (1 point)</t>
  </si>
  <si>
    <t>* Adequate volumes to each breath (1 point)</t>
  </si>
  <si>
    <t>* Minimal interruptions of no more than 10 seconds throughout (1 point)</t>
  </si>
  <si>
    <t>Follows prompts and correctly attaches AED to patient</t>
  </si>
  <si>
    <t>Stops CPR and ensures all individuals are clear of the patient during rhythm 
analysis</t>
  </si>
  <si>
    <t>Ensures that all individuals are clear of the patient and delivers shock from AED</t>
  </si>
  <si>
    <t>Immediately directs rescuer to resume chest compressions</t>
  </si>
  <si>
    <t>Failure to demonstrate acceptable high-quality, 1-rescuer adult CPR</t>
  </si>
  <si>
    <t>Interrupts CPR for more than 10 seconds at any point</t>
  </si>
  <si>
    <t>Failure to correctly attach the AED to the patient</t>
  </si>
  <si>
    <t>Failure to operate the AED properly</t>
  </si>
  <si>
    <t>Failure to deliver shock in a timely manner</t>
  </si>
  <si>
    <t>Failure to immediately resume compressions after shock delivered</t>
  </si>
  <si>
    <t>CPAP SKILLS LAB FORM</t>
  </si>
  <si>
    <t>Prepares patient</t>
  </si>
  <si>
    <t>Assures adequate blood pressure</t>
  </si>
  <si>
    <t>Positions patient in a position that will optimize ease of ventilation (high Fowler’s)</t>
  </si>
  <si>
    <t>Assess patient to identify indications for CPAP:</t>
  </si>
  <si>
    <t>Pulmonary edema</t>
  </si>
  <si>
    <t>Asthma</t>
  </si>
  <si>
    <t>Pneumonia</t>
  </si>
  <si>
    <t>COPD</t>
  </si>
  <si>
    <t>Assesses patient to identify contraindications for CPAP</t>
  </si>
  <si>
    <t>Unconscious, unresponsive, inability to protect airway or inability to speak</t>
  </si>
  <si>
    <t>Inability to sit up</t>
  </si>
  <si>
    <t>Respiratory arrest or agonal respirations</t>
  </si>
  <si>
    <t>Nausea/vomiting</t>
  </si>
  <si>
    <t>Hypotension (systolic blood pressure &lt; 90mmHg)</t>
  </si>
  <si>
    <t>Suspected pneumothorax</t>
  </si>
  <si>
    <t>Cardiogenic shock</t>
  </si>
  <si>
    <t>Penetrating chest trauma</t>
  </si>
  <si>
    <t>Facial anomalies/trauma/burns</t>
  </si>
  <si>
    <t>Closed head injury</t>
  </si>
  <si>
    <t>Active upper GI bleeding or history of recent gastric surgery</t>
  </si>
  <si>
    <t>Assembles mask and tubing according to manufacturer instructions</t>
  </si>
  <si>
    <t>Coaches patient how to breathe through mask</t>
  </si>
  <si>
    <t>Turns on power/oxygen</t>
  </si>
  <si>
    <t>Set device parameters</t>
  </si>
  <si>
    <t>Turns the rate (frequency) dial to 8-12 per minute (based on local protocols)</t>
  </si>
  <si>
    <t>Turns the oxygen concentration dial to the lowest setting (28-29% oxygen)</t>
  </si>
  <si>
    <t>Sets tidal volume to 10-12 mL/kg (based on local protocols)</t>
  </si>
  <si>
    <t>Performs Procedure</t>
  </si>
  <si>
    <t>Places mask over mouth and nose (leaves EtCO2 nasal cannula in place)</t>
  </si>
  <si>
    <t>Titrates CPAP pressure (based on local protocol/device dependent):</t>
  </si>
  <si>
    <t>Coaches patient to breathe normally and adjust to air pressure</t>
  </si>
  <si>
    <t>Frequently reassesses patient for desired effects:</t>
  </si>
  <si>
    <t>Decreased ventilatory distress</t>
  </si>
  <si>
    <t>Decreased adventitious lungs sounds</t>
  </si>
  <si>
    <t>Absence of complications (barotrauma and pneumothorax)</t>
  </si>
  <si>
    <t>Records settings/readings and documents appropriately</t>
  </si>
  <si>
    <t>/84</t>
  </si>
  <si>
    <t>Failure to identify 2 indications</t>
  </si>
  <si>
    <t>Failure to identify 2 potential complications</t>
  </si>
  <si>
    <t>Failure to frequently reassess the patient after application of the CPAP device</t>
  </si>
  <si>
    <t>Failure to test the pressure relief valve prior to application</t>
  </si>
  <si>
    <t>GLUCOMETER SKILLS LAB</t>
  </si>
  <si>
    <t>Identifies the need for obtaining a blood glucose level</t>
  </si>
  <si>
    <t>Identifies the normal parameters for blood glucose level</t>
  </si>
  <si>
    <t>Identified contraindications</t>
  </si>
  <si>
    <t>Identifies potential complications</t>
  </si>
  <si>
    <t>Erroneous reading</t>
  </si>
  <si>
    <t>BSI exposure</t>
  </si>
  <si>
    <t>Glucometer</t>
  </si>
  <si>
    <t>Test strip</t>
  </si>
  <si>
    <t>Needle or spring-loaded puncture device</t>
  </si>
  <si>
    <t>Checks blood glucose level</t>
  </si>
  <si>
    <t>Turns on glucometer and inserts test strip</t>
  </si>
  <si>
    <t>Preps fingertip with alcohol prep</t>
  </si>
  <si>
    <t>Lances the prepped site with needle/lancet device, drawing capillary blood</t>
  </si>
  <si>
    <t>Disposes/verbalizes disposal of needle/lancet in appropriate container</t>
  </si>
  <si>
    <t>Expresses blood sample and transfers it to the test strip</t>
  </si>
  <si>
    <t>Applies pressure and dresses fingertip wound</t>
  </si>
  <si>
    <t>Records reading from glucometer and documents appropriately</t>
  </si>
  <si>
    <t>/42</t>
  </si>
  <si>
    <t>Failure to dispose of blood contaminated sharps immediately at the point of use</t>
  </si>
  <si>
    <t>Failure to identify normal blood glucose parameters</t>
  </si>
  <si>
    <t>HEMORRHAGE CONTROL SKILLS LAB</t>
  </si>
  <si>
    <t>Field dressings (various sizes)</t>
  </si>
  <si>
    <t>Kling ® , Kerlix ® , etc.</t>
  </si>
  <si>
    <t>Bandages (various sizes)</t>
  </si>
  <si>
    <t>Applies direct pressure to the wound</t>
  </si>
  <si>
    <t>Bandages the wound</t>
  </si>
  <si>
    <t>Applies tourniquet</t>
  </si>
  <si>
    <t>Properly positions the patient</t>
  </si>
  <si>
    <t>Administers high concentration oxygen</t>
  </si>
  <si>
    <t>Initiates steps to prevent heat loss from the patient</t>
  </si>
  <si>
    <t>Interacts with simulated patient and other personnel in profession manner</t>
  </si>
  <si>
    <t>/30</t>
  </si>
  <si>
    <t>Did not administer high concentration oxygen</t>
  </si>
  <si>
    <t>Did not control hemorrhage using correct procedures in a timely manner</t>
  </si>
  <si>
    <t>OBTAIN A PATIENT HISTORY FROM AN
ALERT AND ORIENTED PATIENT SKILLS LAB</t>
  </si>
  <si>
    <t>Demographic data</t>
  </si>
  <si>
    <t>Age</t>
  </si>
  <si>
    <t>Sex</t>
  </si>
  <si>
    <t>Ethnic origin</t>
  </si>
  <si>
    <t>Source of referral</t>
  </si>
  <si>
    <t>"Who called EMS?"</t>
  </si>
  <si>
    <t>Reliability</t>
  </si>
  <si>
    <t>Do you believe the patient?</t>
  </si>
  <si>
    <t>Does the patient have appropriate decision-making capacity to consent for
care?</t>
  </si>
  <si>
    <t>Chief complaint</t>
  </si>
  <si>
    <t>"Why did you call us?"</t>
  </si>
  <si>
    <t>Duration of this episode/complaint</t>
  </si>
  <si>
    <t>History of the present illness</t>
  </si>
  <si>
    <t>Onset</t>
  </si>
  <si>
    <t>"When did this being?"</t>
  </si>
  <si>
    <t>"Was it sudden or gradual?"</t>
  </si>
  <si>
    <t>Provocation</t>
  </si>
  <si>
    <t>"What brought this on?"</t>
  </si>
  <si>
    <t>"Is there anything that makes it better or worse?"</t>
  </si>
  <si>
    <t>Quality</t>
  </si>
  <si>
    <t>"How would you describe your pain or symptoms?"</t>
  </si>
  <si>
    <t>"Has there been any change in your pain or symptoms since it began?"</t>
  </si>
  <si>
    <t>Region/Radiation</t>
  </si>
  <si>
    <t>"Can you point and show me where your pain or symptoms are located?"</t>
  </si>
  <si>
    <t>"Does the pain move or radiate anywhere else?"</t>
  </si>
  <si>
    <t>Severity</t>
  </si>
  <si>
    <t>"How would you rate your level of discomfort right now on a 0-10 scale?"</t>
  </si>
  <si>
    <t>Timing</t>
  </si>
  <si>
    <t>"When did you pain or symptoms begin?"</t>
  </si>
  <si>
    <t>Setting</t>
  </si>
  <si>
    <t>Treatments</t>
  </si>
  <si>
    <t>"Have you taken anything to treat this problem?"</t>
  </si>
  <si>
    <t>Pertinent negatives</t>
  </si>
  <si>
    <t>Notes any signs or symptoms not present</t>
  </si>
  <si>
    <t>Converges</t>
  </si>
  <si>
    <t>Moves history from broad to focused to field impression</t>
  </si>
  <si>
    <t>Past medical history</t>
  </si>
  <si>
    <t>General health status</t>
  </si>
  <si>
    <t>What does the patient say about his/her health?</t>
  </si>
  <si>
    <t>Current medications</t>
  </si>
  <si>
    <t>"What prescribed medications do you currently take?"</t>
  </si>
  <si>
    <t>"What over-the-counter medications or home remedies do you currently take?"</t>
  </si>
  <si>
    <t>"Do you take all your medications as directed?"</t>
  </si>
  <si>
    <t>Adult illnesses</t>
  </si>
  <si>
    <t>"What other similar episodes were present?"</t>
  </si>
  <si>
    <t>"What medical care do you currently receive for other illnesses?"</t>
  </si>
  <si>
    <t>Allergies</t>
  </si>
  <si>
    <t>"Do you have any allergies to any medications, foods or other things?"</t>
  </si>
  <si>
    <t>Operations</t>
  </si>
  <si>
    <t>"What previous surgeries have you had?"</t>
  </si>
  <si>
    <t>Environmental</t>
  </si>
  <si>
    <t>Patient nutritional status</t>
  </si>
  <si>
    <t>"Do you have any habitual activities, such as drugs, alcohol or tobacco use?"</t>
  </si>
  <si>
    <t>Family history</t>
  </si>
  <si>
    <t>Questions patient about pertinent family medical history</t>
  </si>
  <si>
    <t>Psychological history</t>
  </si>
  <si>
    <t>Verbal report</t>
  </si>
  <si>
    <t>Completes succinct report</t>
  </si>
  <si>
    <t>Identifies pertinent findings</t>
  </si>
  <si>
    <t>Identifies pertinent negatives</t>
  </si>
  <si>
    <t>Organization</t>
  </si>
  <si>
    <t>Organizes report in logical sequence</t>
  </si>
  <si>
    <t>Uses good eye contact</t>
  </si>
  <si>
    <t>Establishes and maintains proper distance</t>
  </si>
  <si>
    <t>Uses techniques that show interest in the patient</t>
  </si>
  <si>
    <t>Professional appearance</t>
  </si>
  <si>
    <t>Takes notes of findings during history</t>
  </si>
  <si>
    <t>Preferably uses open-ended questions</t>
  </si>
  <si>
    <t>Follows patient lead to converge questions</t>
  </si>
  <si>
    <t>Uses reflection to gain patient confidence</t>
  </si>
  <si>
    <t>Shows empathy in a professional manner</t>
  </si>
  <si>
    <t>/112</t>
  </si>
  <si>
    <t>Failure to complete an appropriate history</t>
  </si>
  <si>
    <t>INHALED MEDICATION ADMINISTRATION 
SKILLS LAB</t>
  </si>
  <si>
    <t>Assures that patient is being ventilated adequately if necessary</t>
  </si>
  <si>
    <t>Nebulizer unit (medication cup, mouthpiece/mask, extension tube, etc.)</t>
  </si>
  <si>
    <t>Oxygen supply tubing</t>
  </si>
  <si>
    <t>Places medication into nebulizer unit</t>
  </si>
  <si>
    <t>Reaffirms medication</t>
  </si>
  <si>
    <t>Attaches mouthpiece/mask and extension tube to the nebulizer unit</t>
  </si>
  <si>
    <t>Coaches patient how to breathe correctly to inhale all medication</t>
  </si>
  <si>
    <t>Resumes oxygen administration</t>
  </si>
  <si>
    <t>Verbalizes need to observe patient for desired effect and adverse side effects</t>
  </si>
  <si>
    <t>/50</t>
  </si>
  <si>
    <t>Failure to coach patient to breathe correctly to inhale all medication</t>
  </si>
  <si>
    <t xml:space="preserve">Assembles syringe and needle </t>
  </si>
  <si>
    <t>Reconfirms medication</t>
  </si>
  <si>
    <t>Administers correct dose at proper push rate</t>
  </si>
  <si>
    <t>/58</t>
  </si>
  <si>
    <t>Failure to aspirate for blood prior to injecting IM medication</t>
  </si>
  <si>
    <t>Injects improper medication or dosage (wrong medication, incorrect amount, administers at an inappropriate rate)</t>
  </si>
  <si>
    <t>INTRANASAL MEDICATION ADMINISTRATION SKILLS LAB</t>
  </si>
  <si>
    <t>Appropriate syringe, needle, mucosal atomizer advice (MAD®)</t>
  </si>
  <si>
    <t>Disposes of needle in proper container and attaches mucosal atomizer device</t>
  </si>
  <si>
    <t>Stops ventilation of patient if necessary and removes any mask</t>
  </si>
  <si>
    <t>Inspects nostrils to determine largest and least deviated or obstructed nostril</t>
  </si>
  <si>
    <t>Inserts mucosal atomizer device into nostril and briskly depresses the syringe plunger</t>
  </si>
  <si>
    <t>Resumes ventilation of the patient if necessary</t>
  </si>
  <si>
    <t>Failure to observe the patient for desired effect and adverse side effects after administering medication</t>
  </si>
  <si>
    <t>JOINT SPLINTING SKILLS LAB</t>
  </si>
  <si>
    <t>Cravats</t>
  </si>
  <si>
    <t>Roller gauze</t>
  </si>
  <si>
    <t>Splinting material</t>
  </si>
  <si>
    <t>Padding material</t>
  </si>
  <si>
    <t>Splints joints</t>
  </si>
  <si>
    <t>Assesses motor, sensory and circulatory functions in the injured extremity</t>
  </si>
  <si>
    <t>Selects appropriate splinting material</t>
  </si>
  <si>
    <t>Immobilizes the site of the injury and pads as necessary</t>
  </si>
  <si>
    <t>Immobilizes the bone above the injury site</t>
  </si>
  <si>
    <t>Immobilizes the bone below the injury site</t>
  </si>
  <si>
    <t>Secured the entire injured extremity</t>
  </si>
  <si>
    <t>Reassesses motor, sensory and circulatory function in the injured extremity</t>
  </si>
  <si>
    <t>/32</t>
  </si>
  <si>
    <t>Did not immediately stabilize the extremity manually</t>
  </si>
  <si>
    <t>Grossly moves the injured extremity</t>
  </si>
  <si>
    <t>Did not immobilize the bones above and below the injury site</t>
  </si>
  <si>
    <t>Did not secure the entire injured extremity upon completion of immobilization</t>
  </si>
  <si>
    <t>LONG BONE SPLINTING SKILLS LAB</t>
  </si>
  <si>
    <t>Splints long bone</t>
  </si>
  <si>
    <t>Directs application of manual stabilization of the injury</t>
  </si>
  <si>
    <t>Measures the splint</t>
  </si>
  <si>
    <t>Applies the splint and pads as necessary</t>
  </si>
  <si>
    <t>Immobilizes the joint above the injury site</t>
  </si>
  <si>
    <t>Immobilizes the joint below the injury site</t>
  </si>
  <si>
    <t>Secures the entire injured extremity</t>
  </si>
  <si>
    <t>Immobilizes the hand/foot in the position of function</t>
  </si>
  <si>
    <t>Reassesses motor, sensory and circulatory functions in the injured extremity</t>
  </si>
  <si>
    <t>/46</t>
  </si>
  <si>
    <t>Did not immobilize the joint above and the joint below the injury site</t>
  </si>
  <si>
    <t>Did not immobilize the hand or foot in a position of function</t>
  </si>
  <si>
    <t>MEDICAL AND CARDIAC PHYSICAL ASSESSMENT
SKILLS LAB</t>
  </si>
  <si>
    <t>Scene size-up</t>
  </si>
  <si>
    <t>Safety</t>
  </si>
  <si>
    <t xml:space="preserve">     </t>
  </si>
  <si>
    <t>Hazards - chemical, thermal, atmospheric, electrical, weapons</t>
  </si>
  <si>
    <t>Number of patients and location</t>
  </si>
  <si>
    <t>Nature of illness - determines reason for call</t>
  </si>
  <si>
    <t>Patient assessment and management</t>
  </si>
  <si>
    <t>Begins spinal precautions if indicated</t>
  </si>
  <si>
    <t>Primary survey/resuscitation</t>
  </si>
  <si>
    <t>General impression</t>
  </si>
  <si>
    <t>Manages any gross visible hemorrhage - direct pressure, tourniquet</t>
  </si>
  <si>
    <t>Level of responsiveness</t>
  </si>
  <si>
    <t>Awake and oriented</t>
  </si>
  <si>
    <t>Response to verbal stimuli</t>
  </si>
  <si>
    <t xml:space="preserve">     Opens eyes</t>
  </si>
  <si>
    <t xml:space="preserve">     Follows simple commands</t>
  </si>
  <si>
    <t>Responds to painful stimuli</t>
  </si>
  <si>
    <t xml:space="preserve">     Acknowledges presence of stimuli</t>
  </si>
  <si>
    <t xml:space="preserve">     Responds to irritation stimuli</t>
  </si>
  <si>
    <t>Unresponsive</t>
  </si>
  <si>
    <t>Airway</t>
  </si>
  <si>
    <t>Assesses airway - position, obstructions</t>
  </si>
  <si>
    <t>Manages airway as appropriate - suction, adjunct, modified jaw thrust</t>
  </si>
  <si>
    <t>Breathing</t>
  </si>
  <si>
    <t>Exposes the chest and inspects for injuries</t>
  </si>
  <si>
    <t>Auscultates lung sounds - presence, clarity, abnormal sounds</t>
  </si>
  <si>
    <t>Notes minute volume - rate, tidal volume and equal chest rise and fall</t>
  </si>
  <si>
    <t>Manages any injury compromising ventilation</t>
  </si>
  <si>
    <t>Administers oxygen or ventilates with appropriate device - BVM, NRB</t>
  </si>
  <si>
    <t>Circulation</t>
  </si>
  <si>
    <t>Pulse</t>
  </si>
  <si>
    <t>Presence, rate, quality</t>
  </si>
  <si>
    <t>Color, moisture, temperature</t>
  </si>
  <si>
    <t>Turgor, edema</t>
  </si>
  <si>
    <t>Capillary refill</t>
  </si>
  <si>
    <t>Disability</t>
  </si>
  <si>
    <t>GCS - calculates score</t>
  </si>
  <si>
    <t>Determines chief complaint</t>
  </si>
  <si>
    <t>Transport decision</t>
  </si>
  <si>
    <t>Pain - if appropriate</t>
  </si>
  <si>
    <t>History of present illness</t>
  </si>
  <si>
    <t>SAMPLE - signs/symptoms; allergies; medications; past medical history; last
meal; events leading up to injury</t>
  </si>
  <si>
    <t>OPQRST - onset; provocation; quality; region/radiation; severity; timing</t>
  </si>
  <si>
    <t>Head and Neck</t>
  </si>
  <si>
    <t>Immobilization as necessary</t>
  </si>
  <si>
    <t>Interviews for pain, recent trauma, events</t>
  </si>
  <si>
    <t>Inspects and palpates</t>
  </si>
  <si>
    <t>Scalp/skull</t>
  </si>
  <si>
    <t>Facial bones</t>
  </si>
  <si>
    <t>Facial muscles - symmetry</t>
  </si>
  <si>
    <t>Jaw</t>
  </si>
  <si>
    <t>Eyes - PERLA, pupil size, ocular movements, visual acuity, position of eyes</t>
  </si>
  <si>
    <t>Mouth - assess tongue, says "Ah," color of palate</t>
  </si>
  <si>
    <t>Ears - aligns to open canal, discharge</t>
  </si>
  <si>
    <t>Nose - discharge, obstruction, nasal flaring</t>
  </si>
  <si>
    <t>Neck - lumps, hard nodules</t>
  </si>
  <si>
    <t>Trachea - checks for stoma</t>
  </si>
  <si>
    <t>Jugular vein status</t>
  </si>
  <si>
    <t>Cervical spine processes</t>
  </si>
  <si>
    <t>Chest and cardiovascular</t>
  </si>
  <si>
    <t>Interviews patient - pain, history, current medications</t>
  </si>
  <si>
    <t>Inspects - rate, rhythm, depth, symmetry, effort of breathing, color, scars, lumps</t>
  </si>
  <si>
    <t>Palpates - tenderness, lumps</t>
  </si>
  <si>
    <t>Auscultates - vesicular, bronchial, bronchovesicular breath sounds in proper 
locations anteriorly and posteriorly, notes adventitious breath sounds</t>
  </si>
  <si>
    <t>Percussion - symmetry of sounds</t>
  </si>
  <si>
    <t>Oxygenation/ventilation - adjusts oxygen flow, changes adjunct accordingly, 
administers appropriate respiration medications</t>
  </si>
  <si>
    <t>Abdomen and pelvis</t>
  </si>
  <si>
    <t>Inspects - scars, distention, pulsations, color, including flanks and posterior</t>
  </si>
  <si>
    <t>Assesses pelvic stability</t>
  </si>
  <si>
    <t>Extremity</t>
  </si>
  <si>
    <t>Interviews patient - location, type of pain, duration, events</t>
  </si>
  <si>
    <t>Manages wounds or splints/supports fractures</t>
  </si>
  <si>
    <t>Mental status examination</t>
  </si>
  <si>
    <t>Speech - spontaneous, slow/fast, volume, clarity, appropriate</t>
  </si>
  <si>
    <t>Neurological</t>
  </si>
  <si>
    <t>Stroke scale - facial droop, arm drift, abnormal speech</t>
  </si>
  <si>
    <t>Transportation decision</t>
  </si>
  <si>
    <t>Verbalizes destination decision</t>
  </si>
  <si>
    <t>Other assessment and interventions</t>
  </si>
  <si>
    <t>Explains verbally the use of team members appropriately</t>
  </si>
  <si>
    <t>Failure to recognize life-threatening injuries</t>
  </si>
  <si>
    <t>Failure to provide spinal precautions according to scenario</t>
  </si>
  <si>
    <t>Failure to attempt to determine the mechanism of injury</t>
  </si>
  <si>
    <t>Failure to properly assess, manage and package a critical patient within 10 minutes</t>
  </si>
  <si>
    <t>INSERTION OF A NASOPHARYNGEAL AIRWAY</t>
  </si>
  <si>
    <t>Ensures the appropriate size nasal airway by measuring appropriately</t>
  </si>
  <si>
    <t>Manually opens the airway</t>
  </si>
  <si>
    <t>Properly inserts the nasal airway</t>
  </si>
  <si>
    <t>Failure to appropriately measure the nasal airway</t>
  </si>
  <si>
    <t>Failure to appropriately insert the nasal airway</t>
  </si>
  <si>
    <t>Inserts the nasal airway in a harmful or dangerous manner</t>
  </si>
  <si>
    <t>NORMAL DELIVERY WITH NEWBORN CARE 
SKILLS LAB</t>
  </si>
  <si>
    <t>Checks for nuchal cord</t>
  </si>
  <si>
    <t>Manages nuchal cord if present</t>
  </si>
  <si>
    <t>Delivers the shoulders</t>
  </si>
  <si>
    <t xml:space="preserve">Delivers the remainder of the body  </t>
  </si>
  <si>
    <t>If newborn is distressed, clears airway as necessary</t>
  </si>
  <si>
    <t>Warms and dries newborn</t>
  </si>
  <si>
    <t xml:space="preserve">Places on mother's chest to retain warmth </t>
  </si>
  <si>
    <t>Takes ventilation corrective steps and continues PPV</t>
  </si>
  <si>
    <t xml:space="preserve">Considers intubation </t>
  </si>
  <si>
    <t>/92</t>
  </si>
  <si>
    <t>Failure to identify or manage a nuchal cord</t>
  </si>
  <si>
    <t>Failure to immediately suction the newborn nose and mouth</t>
  </si>
  <si>
    <t>Failure to provide appropriate newborn care</t>
  </si>
  <si>
    <t>INSERTION OF AN OROPHARYNGEAL AIRWAY</t>
  </si>
  <si>
    <t>Ensures the appropriate size oral airway by measuring appropriately</t>
  </si>
  <si>
    <t>Properly inserts the oral airway</t>
  </si>
  <si>
    <t>Failure to appropriately measure the oral airway</t>
  </si>
  <si>
    <t>Failure to appropriately insert the oral airway</t>
  </si>
  <si>
    <t>Inserts the oral airway in a harmful or dangerous manner</t>
  </si>
  <si>
    <t>ORAL MEDICATION ADMINISTRATION 
SKILLS LAB</t>
  </si>
  <si>
    <t xml:space="preserve">Explains to the patient the proper method of intake </t>
  </si>
  <si>
    <t>Assures that the patient take the medication appropriately</t>
  </si>
  <si>
    <t>Contaminates medication without appropriately correcting situation</t>
  </si>
  <si>
    <t>OXYGEN ADMINISTRATION BY
NON-REBREATHER MASK</t>
  </si>
  <si>
    <t>Gathers appropriate equipment</t>
  </si>
  <si>
    <t>Cracks valve on the oxygen tank</t>
  </si>
  <si>
    <t>Assembles the regulator to the oxygen tank</t>
  </si>
  <si>
    <t>Opens the oxygen tank valve</t>
  </si>
  <si>
    <t>Checks oxygen tank pressure</t>
  </si>
  <si>
    <t>Checks for leaks</t>
  </si>
  <si>
    <t>Turns on oxygen flow to prefill reservoir bag</t>
  </si>
  <si>
    <t>Adjusts regulator to assure oxygen flow rate of at least 10 L/minute</t>
  </si>
  <si>
    <t>Attaches mask to patient's face and adjusts to fit snugly</t>
  </si>
  <si>
    <t>Failure to assemble the oxygen tank and regulator without leaks</t>
  </si>
  <si>
    <t>Failure to prefill the reservoir bag</t>
  </si>
  <si>
    <t>Failure to adjust the oxygen flow rate to the non-rebreather mask of at least 10 L/minute</t>
  </si>
  <si>
    <t>Failure to ensure a tight mask seal to patient's face</t>
  </si>
  <si>
    <t>COMPREHENSIVE NORMAL PEDIATRIC PHYSICAL 
ASSESSMENT TECHNIQUES SKILLS LAB</t>
  </si>
  <si>
    <t>*If toddler or school-aged child:</t>
  </si>
  <si>
    <t xml:space="preserve">     Activity level</t>
  </si>
  <si>
    <t xml:space="preserve">     Speaks when addressed</t>
  </si>
  <si>
    <t>*If school-aged child</t>
  </si>
  <si>
    <t xml:space="preserve">     Eye contact</t>
  </si>
  <si>
    <t xml:space="preserve">     Mood</t>
  </si>
  <si>
    <t xml:space="preserve">     Orientation</t>
  </si>
  <si>
    <t xml:space="preserve">          Time</t>
  </si>
  <si>
    <t xml:space="preserve">          Place</t>
  </si>
  <si>
    <t xml:space="preserve">         Person</t>
  </si>
  <si>
    <t xml:space="preserve">     Memory</t>
  </si>
  <si>
    <t xml:space="preserve">          Recent</t>
  </si>
  <si>
    <t xml:space="preserve">          Long term</t>
  </si>
  <si>
    <t>Somatic growth</t>
  </si>
  <si>
    <t>Length</t>
  </si>
  <si>
    <t>Weight</t>
  </si>
  <si>
    <t>Head circumference</t>
  </si>
  <si>
    <t>SPINAL IMMOBILIZATION ADULT
(SEATED PATIENT) SKILLS LAB</t>
  </si>
  <si>
    <t>Cervical collar</t>
  </si>
  <si>
    <t>Immobilizes patient</t>
  </si>
  <si>
    <t>Directs assistant to maintain manual stabilization of the head</t>
  </si>
  <si>
    <t>Assures that patient is a reliable historian (sensorium not currently altered by
drugs or alcohol; no recent loss of consciousness)</t>
  </si>
  <si>
    <t>Assesses motor, sensory and circulatory functions in each extremity</t>
  </si>
  <si>
    <t>Applies appropriately sized extrication collar</t>
  </si>
  <si>
    <t>Positions the immobilization device appropriately</t>
  </si>
  <si>
    <t>Secures the device to the patient's torso</t>
  </si>
  <si>
    <t>Evaluates torso fixation and adjust as necessary</t>
  </si>
  <si>
    <t>Evaluates and pads behind the patient's head as necessary</t>
  </si>
  <si>
    <t>Secures the patient's head to the device</t>
  </si>
  <si>
    <t>Reevaluates and assures adequate immobilization</t>
  </si>
  <si>
    <t>Reassesses motor, sensory and circulatory functions in each extremity</t>
  </si>
  <si>
    <t>Secures patient to the long backboard</t>
  </si>
  <si>
    <t>Did not immediately direct or take manual stabilization of the head</t>
  </si>
  <si>
    <t>Patient moves excessively up, down, left or right on the device</t>
  </si>
  <si>
    <t>Head immobilization allows for excessive movement</t>
  </si>
  <si>
    <t>Torso fixation inhibits chests rise, resulting in respiratory compromise</t>
  </si>
  <si>
    <t>Upon completion of immobilization, head is not in a neutral, in-line position</t>
  </si>
  <si>
    <t>SPINAL IMMOBILIZATION ADULT
(SUPINE PATIENT) SKILLS LAB</t>
  </si>
  <si>
    <t>Head immobilizer (commercial or improvised)</t>
  </si>
  <si>
    <t>Directs movement of the patient onto the device without compromising the 
integrity of the spine</t>
  </si>
  <si>
    <t>Immobilizes the patient's head to the device</t>
  </si>
  <si>
    <t>Secures the patient's legs to the device</t>
  </si>
  <si>
    <t>Secures the patient's arms</t>
  </si>
  <si>
    <t xml:space="preserve">SUPRAGLOTTIC AIRWAY DEVICE </t>
  </si>
  <si>
    <t>BVM with mask and reservoir</t>
  </si>
  <si>
    <t>Oxygen</t>
  </si>
  <si>
    <t>Airway adjuncts</t>
  </si>
  <si>
    <t>Supraglottic airway device</t>
  </si>
  <si>
    <t>Capnography/capnometry</t>
  </si>
  <si>
    <t>Manually opens airway</t>
  </si>
  <si>
    <t>Inserts adjunct (oropharyngeal or nasopharyngeal airway)</t>
  </si>
  <si>
    <t>Preoxygenats patient</t>
  </si>
  <si>
    <t>Performs insertion of supraglottic airway device</t>
  </si>
  <si>
    <t>Lubricates distal tip of the device</t>
  </si>
  <si>
    <t>Positions head properly</t>
  </si>
  <si>
    <t>Performs a tongue-jaw lift</t>
  </si>
  <si>
    <t>Inserts device to proper depth</t>
  </si>
  <si>
    <t>Secures device</t>
  </si>
  <si>
    <t>Ventilates patient at proper rate and volume while observing capnography/capnometry and pulse oximeter</t>
  </si>
  <si>
    <t>If used, suctions the patient more than 10 seconds</t>
  </si>
  <si>
    <t>Failure to preoxygenate the patient prior to insertion of the supraglottic airway device</t>
  </si>
  <si>
    <t>Failure to disconnect syringe immediately after inflating any cuff</t>
  </si>
  <si>
    <t>Insertion or use of any adjunct in a manner dangerous to the patient</t>
  </si>
  <si>
    <t>TRACTION SPLINTING SKILLS LAB</t>
  </si>
  <si>
    <t>Traction splint with all associated equipment (ankle hitch, strap, etc.)</t>
  </si>
  <si>
    <t>Assesses motor, sensory and distal circulation in the injured extremity</t>
  </si>
  <si>
    <t>Prepares/adjusts the splint to proper length</t>
  </si>
  <si>
    <t>Positions the splint at the injured leg</t>
  </si>
  <si>
    <t>Applies proximal securing device (e.g., ischial strap)</t>
  </si>
  <si>
    <t>Applies distal securing device (e.g., ankle hitch)</t>
  </si>
  <si>
    <t>Applies appropriate mechanical traction</t>
  </si>
  <si>
    <t>Positions/secures support straps</t>
  </si>
  <si>
    <t>Re-evaluates proximal/distal securing devices</t>
  </si>
  <si>
    <t>Secures patient to the long backboard to immobilize the hip</t>
  </si>
  <si>
    <t>/38</t>
  </si>
  <si>
    <t>Failure to apply manual traction before elevating the leg</t>
  </si>
  <si>
    <t>The foot is excessively rotated or extended after splinting</t>
  </si>
  <si>
    <t>TRAUMA ADULT PHYSICAL ASSESSMENT 
SKILLS LAB</t>
  </si>
  <si>
    <t>Patient assessment management</t>
  </si>
  <si>
    <t>General impression - patient appearance</t>
  </si>
  <si>
    <t xml:space="preserve">     Estimates age, gender and weight of patient</t>
  </si>
  <si>
    <t xml:space="preserve">    </t>
  </si>
  <si>
    <t xml:space="preserve">     Level of responsiveness</t>
  </si>
  <si>
    <t xml:space="preserve">          Awake and oriented</t>
  </si>
  <si>
    <t xml:space="preserve">          Response to verbal stimuli</t>
  </si>
  <si>
    <t>Opens eyes</t>
  </si>
  <si>
    <t>Follows simple commands</t>
  </si>
  <si>
    <t xml:space="preserve">          Response to painful stimuli</t>
  </si>
  <si>
    <t>Acknowledges presence of stimuli</t>
  </si>
  <si>
    <t>Responds to irritation stimuli</t>
  </si>
  <si>
    <t xml:space="preserve">          Unresponsive</t>
  </si>
  <si>
    <t xml:space="preserve">     Assesses airway - position, obstructions</t>
  </si>
  <si>
    <t xml:space="preserve">     Manages airway as appropriate - suction, adjunct, modified jaw thrust</t>
  </si>
  <si>
    <t xml:space="preserve">     Exposes the chest and inspects for injuries</t>
  </si>
  <si>
    <t xml:space="preserve">     Notes minute volume - rate, tidal volume and equal chest rise and fall</t>
  </si>
  <si>
    <t xml:space="preserve">     Manages any injury compromising ventilation</t>
  </si>
  <si>
    <t xml:space="preserve">     Pulse</t>
  </si>
  <si>
    <t xml:space="preserve">          Presence, rate, quality</t>
  </si>
  <si>
    <t xml:space="preserve">          Color, moisture, temperature</t>
  </si>
  <si>
    <t xml:space="preserve">          Capillary refill</t>
  </si>
  <si>
    <t xml:space="preserve">     Removes patient's clothing</t>
  </si>
  <si>
    <t xml:space="preserve">     Manages life-threatening injuries if necessary</t>
  </si>
  <si>
    <t xml:space="preserve">     GCS - calculates score</t>
  </si>
  <si>
    <t xml:space="preserve">     Pupils - size, equality, reactivity to light</t>
  </si>
  <si>
    <t xml:space="preserve">     Critical - begins immediate packaging for transport</t>
  </si>
  <si>
    <t xml:space="preserve">     Non-critical - continued assessment on scene</t>
  </si>
  <si>
    <t>Secondary assessment</t>
  </si>
  <si>
    <t>Obtains an oral history - pertinent to situation</t>
  </si>
  <si>
    <t>History of present illness/injury</t>
  </si>
  <si>
    <t xml:space="preserve">          Scalp/skull</t>
  </si>
  <si>
    <t xml:space="preserve">          Facial bones</t>
  </si>
  <si>
    <t xml:space="preserve">          Jaw</t>
  </si>
  <si>
    <t xml:space="preserve">     Eyes - PERLA</t>
  </si>
  <si>
    <t xml:space="preserve">     Mouth</t>
  </si>
  <si>
    <t xml:space="preserve">     Ears</t>
  </si>
  <si>
    <t xml:space="preserve">     Nose</t>
  </si>
  <si>
    <t xml:space="preserve">     Neck</t>
  </si>
  <si>
    <t xml:space="preserve">          Trachea</t>
  </si>
  <si>
    <t xml:space="preserve">          Jugular vein status</t>
  </si>
  <si>
    <t xml:space="preserve">          Cervical spine processes</t>
  </si>
  <si>
    <t xml:space="preserve">     Manages wounds or splints/supports fractures</t>
  </si>
  <si>
    <t xml:space="preserve">     Inspects </t>
  </si>
  <si>
    <t xml:space="preserve">     Palpates  </t>
  </si>
  <si>
    <t xml:space="preserve">     Auscultates - credit awarded if already performed in Primary survey</t>
  </si>
  <si>
    <t xml:space="preserve">     Manages any wound not previously treated</t>
  </si>
  <si>
    <t>Lower extremities</t>
  </si>
  <si>
    <t xml:space="preserve">     Inspects and palpates</t>
  </si>
  <si>
    <t xml:space="preserve">     Assess distal function - pulse, motor, sensory, perfusion</t>
  </si>
  <si>
    <t xml:space="preserve">     Management wounds or splints/supports fractures</t>
  </si>
  <si>
    <t>Upper extremities</t>
  </si>
  <si>
    <t xml:space="preserve">    Inspects and palpates</t>
  </si>
  <si>
    <t xml:space="preserve">     Assesses distal function - pulse, motor, sensory, perfusion</t>
  </si>
  <si>
    <t>Posterior thorax, lumbar and buttocks</t>
  </si>
  <si>
    <t xml:space="preserve">     Inspects and palpates posterior thorax</t>
  </si>
  <si>
    <t xml:space="preserve">     Inspects and palpates lumbar and buttocks</t>
  </si>
  <si>
    <t>/152</t>
  </si>
  <si>
    <t>Failure to assess, manage and package a critical patient within 10 minutes</t>
  </si>
  <si>
    <t>Not applicable for this patient</t>
  </si>
  <si>
    <r>
      <t>SpO</t>
    </r>
    <r>
      <rPr>
        <vertAlign val="subscript"/>
        <sz val="10"/>
        <color theme="1"/>
        <rFont val="Garamond"/>
        <family val="1"/>
      </rPr>
      <t>2</t>
    </r>
  </si>
  <si>
    <r>
      <t>S</t>
    </r>
    <r>
      <rPr>
        <vertAlign val="subscript"/>
        <sz val="10"/>
        <color theme="1"/>
        <rFont val="Garamond"/>
        <family val="1"/>
      </rPr>
      <t>1</t>
    </r>
  </si>
  <si>
    <r>
      <t>S</t>
    </r>
    <r>
      <rPr>
        <vertAlign val="subscript"/>
        <sz val="10"/>
        <color theme="1"/>
        <rFont val="Garamond"/>
        <family val="1"/>
      </rPr>
      <t>2</t>
    </r>
  </si>
  <si>
    <t>Interacts with simulated patient and other personnel in professional manner, i.e., uses appropriate name, explains procedures, maintains modesty</t>
  </si>
  <si>
    <t>Louisiana Bureau of EMS
EMT Psychomotor Competency Portfolio</t>
  </si>
  <si>
    <t>**Ventilates the patient immediately using a BVM device unattached to oxygen
[**Award this point if candidate elects to ventilate initially with BVM attached to reservoir and oxygen as long as first ventilation is delivered with 30 seconds]</t>
  </si>
  <si>
    <t>After suctioning the patient, failure to initiate ventilations within 30 seconds or interrupts ventilations for greater than 30 seconds at any time</t>
  </si>
  <si>
    <t>Failure to check responsiveness, then check breathing and pulse simultaneously for no more than 10 seconds</t>
  </si>
  <si>
    <r>
      <t>Attaches pulse oximeter and notes SpO</t>
    </r>
    <r>
      <rPr>
        <vertAlign val="subscript"/>
        <sz val="10"/>
        <color theme="1"/>
        <rFont val="Garamond"/>
        <family val="1"/>
      </rPr>
      <t>2</t>
    </r>
  </si>
  <si>
    <t>Ventilates patient at a rate of 10-12/minute and sufficient volume to make chest rise</t>
  </si>
  <si>
    <t>Secures device in patient (inflates cuffs with proper volumes and immediately removes syringe or secures strap)</t>
  </si>
  <si>
    <t>Ventilates patient and confirms proper ventilation (correct lumen and proper insertion depth) by auscultation bilaterally over lungs and over epigastrium</t>
  </si>
  <si>
    <t>Verifies proper tube placement by secondary confirmation such as capnography, capnometry, EDD or colorimetric device</t>
  </si>
  <si>
    <r>
      <t>Failure to initiate ventilations within 30 seconds after taking PPE precautions or interrupts ventilations when SpO</t>
    </r>
    <r>
      <rPr>
        <vertAlign val="subscript"/>
        <sz val="10"/>
        <color theme="1"/>
        <rFont val="Garamond"/>
        <family val="1"/>
      </rPr>
      <t>2</t>
    </r>
    <r>
      <rPr>
        <sz val="10"/>
        <color theme="1"/>
        <rFont val="Garamond"/>
        <family val="1"/>
      </rPr>
      <t xml:space="preserve"> is less than 90% at any time</t>
    </r>
  </si>
  <si>
    <t>Failure to properly secure device in patient (cuff inflation or strap placement not acceptable)</t>
  </si>
  <si>
    <t>Failure to provide adequate volumes per breath (maximum 2 errors/minute permissible)</t>
  </si>
  <si>
    <r>
      <t>Titrates oxygen concentration to achieve an SpO</t>
    </r>
    <r>
      <rPr>
        <vertAlign val="subscript"/>
        <sz val="10"/>
        <color theme="1"/>
        <rFont val="Garamond"/>
        <family val="1"/>
      </rPr>
      <t>2</t>
    </r>
    <r>
      <rPr>
        <sz val="10"/>
        <color theme="1"/>
        <rFont val="Garamond"/>
        <family val="1"/>
      </rPr>
      <t xml:space="preserve"> &gt;94%</t>
    </r>
  </si>
  <si>
    <r>
      <t>Max 5 cm H</t>
    </r>
    <r>
      <rPr>
        <vertAlign val="subscript"/>
        <sz val="10"/>
        <color theme="1"/>
        <rFont val="Garamond"/>
        <family val="1"/>
      </rPr>
      <t>2</t>
    </r>
    <r>
      <rPr>
        <sz val="10"/>
        <color theme="1"/>
        <rFont val="Garamond"/>
        <family val="1"/>
      </rPr>
      <t>O for bronchospasm</t>
    </r>
  </si>
  <si>
    <r>
      <t>Max 20 cm H</t>
    </r>
    <r>
      <rPr>
        <vertAlign val="subscript"/>
        <sz val="10"/>
        <color theme="1"/>
        <rFont val="Garamond"/>
        <family val="1"/>
      </rPr>
      <t>2</t>
    </r>
    <r>
      <rPr>
        <sz val="10"/>
        <color theme="1"/>
        <rFont val="Garamond"/>
        <family val="1"/>
      </rPr>
      <t>O for CHF, pulmonary edema and pneumonia</t>
    </r>
  </si>
  <si>
    <r>
      <t>Max 5 cm H</t>
    </r>
    <r>
      <rPr>
        <vertAlign val="subscript"/>
        <sz val="10"/>
        <color theme="1"/>
        <rFont val="Garamond"/>
        <family val="1"/>
      </rPr>
      <t>2</t>
    </r>
    <r>
      <rPr>
        <sz val="10"/>
        <color theme="1"/>
        <rFont val="Garamond"/>
        <family val="1"/>
      </rPr>
      <t>O for pediatric patients</t>
    </r>
  </si>
  <si>
    <r>
      <t>SpO</t>
    </r>
    <r>
      <rPr>
        <vertAlign val="subscript"/>
        <sz val="10"/>
        <color theme="1"/>
        <rFont val="Garamond"/>
        <family val="1"/>
      </rPr>
      <t>2</t>
    </r>
    <r>
      <rPr>
        <sz val="10"/>
        <color theme="1"/>
        <rFont val="Garamond"/>
        <family val="1"/>
      </rPr>
      <t xml:space="preserve"> &gt; 94%</t>
    </r>
  </si>
  <si>
    <t>Louisiana Bureau of EMS
EMS Psychomotor Competency Portfolio</t>
  </si>
  <si>
    <t>Failure to set the proper parameters for the device (pressure relief, tidal volume, oxygen concentration, rate, etc.)</t>
  </si>
  <si>
    <r>
      <t>SpO</t>
    </r>
    <r>
      <rPr>
        <vertAlign val="subscript"/>
        <sz val="10"/>
        <color theme="1"/>
        <rFont val="Calibri"/>
        <family val="1"/>
        <scheme val="minor"/>
      </rPr>
      <t>2</t>
    </r>
  </si>
  <si>
    <t>Environment - bystanders, hostile, ambient temperature, adequate space day/night</t>
  </si>
  <si>
    <t>Additional resources - Hazmat, heavy rescue, power company, bystanders, historians, air medical</t>
  </si>
  <si>
    <t>Determines mechanism of injury - height of fall, intrusion, ejection, vehicle telemetry data</t>
  </si>
  <si>
    <t xml:space="preserve">     Performs a rapid, full-body sweep for major hemorrhage or other life-threatening injuries</t>
  </si>
  <si>
    <t xml:space="preserve">     OPQRST - onset; provocation; quality; region/radiation; severity; timing</t>
  </si>
  <si>
    <t>Utilizes proper diagnostic tools at the appropriate time - ECG, glucometer, capnography</t>
  </si>
  <si>
    <t>Failure to perform primary survey/management prior to secondary assessment/management</t>
  </si>
  <si>
    <t>Did not properly apply appropriately sized cervical collar before ordering release of manual stabilization</t>
  </si>
  <si>
    <t>Released or ordered release of manual stabilization before it was maintained mechanically</t>
  </si>
  <si>
    <t>Head immobilized to the device before patient's torso sufficiently secured to the device</t>
  </si>
  <si>
    <t>Did not reassess motor, sensory and circulatory functions in each extremity after securing the patient to the device</t>
  </si>
  <si>
    <t>Did not reassess motor, sensory and circulatory functions in the injured extremity before and after splinting</t>
  </si>
  <si>
    <t>Directs application of manual stabilization of the injured leg (not necessary when using a unipolar device [Sagar or similar] that is immediately available)</t>
  </si>
  <si>
    <t>Directs application of manual traction (not necessary when using a unipolar device, but must be applied before elevating the leg if the leg is elevated at all)</t>
  </si>
  <si>
    <t>Secures the traction splint/legs to the long backboard to prevent movement of the splint</t>
  </si>
  <si>
    <t>Did not reassess motor, sensory and circulatory functions in the injured extremity after splinting</t>
  </si>
  <si>
    <t>Final immobilization failed to support the femur or prevent rotation of the injured leg</t>
  </si>
  <si>
    <r>
      <t xml:space="preserve">Secondary assessment </t>
    </r>
    <r>
      <rPr>
        <sz val="10"/>
        <color theme="1"/>
        <rFont val="Garamond"/>
        <family val="1"/>
      </rPr>
      <t>- performs secondary physical examination and assesses affected body
part(s) or system(s)</t>
    </r>
  </si>
  <si>
    <r>
      <t>Auscultates heart sounds - S1, S</t>
    </r>
    <r>
      <rPr>
        <vertAlign val="subscript"/>
        <sz val="10"/>
        <color theme="1"/>
        <rFont val="Garamond"/>
        <family val="1"/>
      </rPr>
      <t>2</t>
    </r>
  </si>
  <si>
    <t>Patient appearance - posture, position, obvious distress, incontinence, vomiting, odors, pain</t>
  </si>
  <si>
    <t>Appearance - dress, eye contact, posture, depression, violence, facial grimaces, actions, mannerisms</t>
  </si>
  <si>
    <t>Interviews patient - pain, paralysis; location, duration, events leading up to, changes over time, past medical history, medications</t>
  </si>
  <si>
    <t>Motor system - posturing, involuntary movements, strength, coordination, flaccid, seizures, gait</t>
  </si>
  <si>
    <t>Failure to assess or appropriately manage problems associated with airway, breathing, cardiac rhythm, hemorrhage or shock</t>
  </si>
  <si>
    <t>Failure to perform primary survey/management prior to secondary assessment management</t>
  </si>
  <si>
    <t>Cleanses rubber stopper, draws appropriate amount of medication into syringe and dispels air while maintaining sterility</t>
  </si>
  <si>
    <t>Disposes/verbalizes proper disposal of syringe and mucosal atomizer device in proper container</t>
  </si>
  <si>
    <t>Removes needle and disposes/verbalizes proper disposal of syringe and needle in proper container</t>
  </si>
  <si>
    <t>Failure to ensure that all individuals are clear of patient during rhythm analysis and before delivering shock (verbalizes "All clear" and observes</t>
  </si>
  <si>
    <t>Evidence of imminent delivery (crowning, contractions, urge to push, urge to defecate)</t>
  </si>
  <si>
    <r>
      <t>Monitors SpO</t>
    </r>
    <r>
      <rPr>
        <vertAlign val="subscript"/>
        <sz val="10"/>
        <color theme="1"/>
        <rFont val="Garamond"/>
        <family val="1"/>
      </rPr>
      <t>2</t>
    </r>
    <r>
      <rPr>
        <sz val="10"/>
        <color theme="1"/>
        <rFont val="Garamond"/>
        <family val="1"/>
      </rPr>
      <t xml:space="preserve"> in neonate</t>
    </r>
  </si>
  <si>
    <t>Recognizes abnormal presentation that requires immediate care and transport (prolapse cord, hand, foot, shoulder dystocia)</t>
  </si>
  <si>
    <r>
      <t>Monitors SpO</t>
    </r>
    <r>
      <rPr>
        <vertAlign val="subscript"/>
        <sz val="10"/>
        <color theme="1"/>
        <rFont val="Calibri"/>
        <family val="1"/>
        <scheme val="minor"/>
      </rPr>
      <t>2</t>
    </r>
    <r>
      <rPr>
        <sz val="10"/>
        <color theme="1"/>
        <rFont val="Calibri"/>
        <family val="1"/>
        <scheme val="minor"/>
      </rPr>
      <t xml:space="preserve"> in neonate</t>
    </r>
  </si>
  <si>
    <t>Performs any dangerous activity during delivery (pulls on fetus, places fetus in a dangerous position, pulls on umbilical cord to deliver placenta, handles newborn inappropriately)</t>
  </si>
  <si>
    <t>Did not reassess motor, sensory and circulatory functions in each extremity after securing the patient to the device and to the long backboard</t>
  </si>
  <si>
    <t>Is the patient oriented appropriately?</t>
  </si>
  <si>
    <t>"Using the same scale, how bad was your discomfort when this first began?"</t>
  </si>
  <si>
    <t>"Is it constant or how does it change over time?"</t>
  </si>
  <si>
    <t>"Is there anything unique to place or events with this episode?"</t>
  </si>
  <si>
    <t>"When did you take your last dose of medications?"</t>
  </si>
  <si>
    <t>"Is this an acute or chronic illness?"</t>
  </si>
  <si>
    <t>"What medical care do you currently receive for this illness?"</t>
  </si>
  <si>
    <t>Asks appropriate related history questions based upon patient presentation</t>
  </si>
  <si>
    <t>Makes the patient feel comfortable</t>
  </si>
  <si>
    <t>Were you successful or unsuccessful in this skill?</t>
  </si>
  <si>
    <t>Secondary physical examination</t>
  </si>
  <si>
    <t xml:space="preserve">     Appearance - color, iris clear</t>
  </si>
  <si>
    <t>Chest wall movement - expansion</t>
  </si>
  <si>
    <t xml:space="preserve">     Auscultation - anterior and posterior</t>
  </si>
  <si>
    <t>Male genitalia - inspects for:</t>
  </si>
  <si>
    <t>Failure to adequately assess airway, breathing or circulation</t>
  </si>
  <si>
    <t>Failure to assess the patient as a competent EMT</t>
  </si>
  <si>
    <t>Attaches non-rebreather mask to correct port of regulator</t>
  </si>
  <si>
    <t>NOTE:  After checking responsiveness, then checking breathing and pulse for not more than 10 seconds, examiner informs candidate, "The patient is unresponsive, apneic and has a weak pulse of 60."</t>
  </si>
  <si>
    <t>NOTE:  The examiner must now inform the candidate, "No gag reflex is present and the patient accepts the airway adjunct."</t>
  </si>
  <si>
    <t>NOTE:  The examiner must now inform the candidate that ventilation is being properly performed without difficulty.</t>
  </si>
  <si>
    <t>NOTE:  The examiner must now ask the candidate, "How would you know if you are delivering appropriate volumes with each ventilation?"</t>
  </si>
  <si>
    <t>Failure to suction the airway BEFORE ventilating the patient</t>
  </si>
  <si>
    <t>Suctions the patient for an excessive and prolonged time</t>
  </si>
  <si>
    <t>Failure to voice and ultimately provide high oxygen concentration [at least 85%]</t>
  </si>
  <si>
    <t>Suction unit with appropriate catheters</t>
  </si>
  <si>
    <t>Adjusts ventilation as necessary (ventilates through additional lumen or slightly withdraws tube until ventilation is optimized)</t>
  </si>
  <si>
    <t>Interacts with simulated patient and other personnel in a professional manner</t>
  </si>
  <si>
    <t>Failure to assure proper tube placement by auscultation bilaterally and over the epigastrium</t>
  </si>
  <si>
    <t>Failure to voice and ultimately provide high oxygen concentration (at least 85%)</t>
  </si>
  <si>
    <t>Failure to ventilate the patient at a rate of at least 10/minute and no more than 12/minute</t>
  </si>
  <si>
    <t>Failure to demonstrate the ability to manage the patient as a minimally competent EMT</t>
  </si>
  <si>
    <t>Congestive heart failure</t>
  </si>
  <si>
    <r>
      <t>Connects CPAP unit to suitable O</t>
    </r>
    <r>
      <rPr>
        <vertAlign val="subscript"/>
        <sz val="10"/>
        <color theme="1"/>
        <rFont val="Garamond"/>
        <family val="1"/>
      </rPr>
      <t>2</t>
    </r>
    <r>
      <rPr>
        <sz val="10"/>
        <color theme="1"/>
        <rFont val="Garamond"/>
        <family val="1"/>
      </rPr>
      <t xml:space="preserve"> supply and attaches breathing circuit to device (not using oxygen regulator or flowmeter)</t>
    </r>
  </si>
  <si>
    <t>Occludes tubing to test for peak pressure required to activate pressure relief valve and adjusts as necessary</t>
  </si>
  <si>
    <t>Takes appropriate PPE precautions - gloves, gown, goggles, vest, helmet</t>
  </si>
  <si>
    <t xml:space="preserve">     Manages any gross visible hemorrhage - direct pressure, tourniquet</t>
  </si>
  <si>
    <t xml:space="preserve">     Palpates for instability that impairs breathing - sternum and ribs</t>
  </si>
  <si>
    <t xml:space="preserve">     Auscultates lung sounds - presence, clarity, abnormal sounds</t>
  </si>
  <si>
    <t xml:space="preserve">     Administers oxygen or ventilates with appropriate device - BVM, NRB</t>
  </si>
  <si>
    <t xml:space="preserve">     Controls major hemorrhage when found</t>
  </si>
  <si>
    <t xml:space="preserve">     SAMPLE - signs/symptoms; allergies; medications; past medical history; last meal; events 
     leading up to injury</t>
  </si>
  <si>
    <t xml:space="preserve">     Immobilization as necessary</t>
  </si>
  <si>
    <t xml:space="preserve">     Interviews for pain, inspects, and palpates</t>
  </si>
  <si>
    <t xml:space="preserve">     Assesses pelvic stability</t>
  </si>
  <si>
    <t>Performs appropriate treatment at the correct time - splinting, bandaging</t>
  </si>
  <si>
    <t>Failure to assess or appropriately manage problems associated with airway, breathing, hemorrhage or shock</t>
  </si>
  <si>
    <t>Long spine immobilization device with strap</t>
  </si>
  <si>
    <t>Directs assistant to place/maintain head in the neutral, in-line position</t>
  </si>
  <si>
    <t>Applies padding to voids between the torso and the device as necessary</t>
  </si>
  <si>
    <t>Secures the patient's torso to the device</t>
  </si>
  <si>
    <t>Reassess motor, sensory and circulatory function in each extremity</t>
  </si>
  <si>
    <t>Manipulated or moved the patient excessively causing potential for spinal compromise</t>
  </si>
  <si>
    <t>Short spine immobilization device with strap</t>
  </si>
  <si>
    <t>Properly moves patient onto a long backboard</t>
  </si>
  <si>
    <t>Releaese/loosens leg straps</t>
  </si>
  <si>
    <t>Reassesses motor, sensory and circulatory function in each extremity</t>
  </si>
  <si>
    <t>Directs application of manual stabilization on the injury</t>
  </si>
  <si>
    <t>Tourniquet (commercial or improvised)</t>
  </si>
  <si>
    <t>Controls hemorrhage</t>
  </si>
  <si>
    <t>Indicates the need for immediate transportation</t>
  </si>
  <si>
    <t>Did not indicate the need for immediate transportation</t>
  </si>
  <si>
    <t>Loss of traction at any point after it is assumed or applies inadequate traction</t>
  </si>
  <si>
    <t>Takes appropriate PPE precautions - gloves, gown, gloves, vest, helmet</t>
  </si>
  <si>
    <t>Environment - bystanders, hostile, ambient temperature, adequate space, day/night, patient prone to sudden behavior change</t>
  </si>
  <si>
    <t>Clues/evidence at the scene - medication bottles, chemical containers, syringes, illicit drug paraphernalia, etc.</t>
  </si>
  <si>
    <t>Additional resources - hazmat, heavy rescue, law enforcement, bystanders, historians, air medical</t>
  </si>
  <si>
    <t>Estimates age, gender, and weight of patient</t>
  </si>
  <si>
    <t>Pupils - size, equality, reactivity to light</t>
  </si>
  <si>
    <t>Critical - begin an immediate packaging for transport or resuscitation</t>
  </si>
  <si>
    <t>Non-critical - continued assessment on scene</t>
  </si>
  <si>
    <t>Obtains an oral history - pertinet to situation</t>
  </si>
  <si>
    <t>Cardiac management - monitor/12-lead ECG, medications</t>
  </si>
  <si>
    <t>Interviews patient - location, type of pain, duration, events leading up to current complaint, food or products ingested</t>
  </si>
  <si>
    <t>Auscultation - bowel sounds</t>
  </si>
  <si>
    <t>Palpation - guarding, tenderness with a cough or increasing pressure, pulsations, rigidity</t>
  </si>
  <si>
    <t>Arms - pulses, edema, capillary refill, grip strength, drift</t>
  </si>
  <si>
    <t>Legs - pulses, edema, pressure sores, extension/contraction of legs/feet</t>
  </si>
  <si>
    <t>Mood - depressed, euphoric, manic, anxious, angry, agitated fearful, guilty</t>
  </si>
  <si>
    <t>Thoughts - racing, haluncinations, delusions, suicidal, unconnected, disturbed, homicidal</t>
  </si>
  <si>
    <t>Performs appropriate treatment at the correct time - oxygenation/ventilation, medication administration</t>
  </si>
  <si>
    <t>Sterile gauze</t>
  </si>
  <si>
    <t>Recaps needle or failure to dispose/verbalize disposal of needle, syringe and mucosal atomizer device in proper container</t>
  </si>
  <si>
    <t>Removes oxygen mask and directs patient to firmly hold nebulizer unit</t>
  </si>
  <si>
    <t>Administers improper medication or dosage (wrong medication, incorrect amount, administers at an inappropriate rate)</t>
  </si>
  <si>
    <t>INTRAMUSCULAR MEDICATION ADMINISTRATION SKILLS LAB</t>
  </si>
  <si>
    <t>Appropriate syringe and needle(s)</t>
  </si>
  <si>
    <t>Draws appropriate amount of medication into syringe and dispels air while maintaining sterility</t>
  </si>
  <si>
    <t>Pinches/stretches skin, warns patient, and inserts needle at proper angle while maintaining sterility</t>
  </si>
  <si>
    <t>Aspirates syringe while observing for blood return before injecting IM medication</t>
  </si>
  <si>
    <t>Covers puncture site</t>
  </si>
  <si>
    <t>Failure to adequately dispel air resulting in the potential for air embolism</t>
  </si>
  <si>
    <t>Recaps needle or failure to dispose/verbalize disposal of syringe and needle in proper container</t>
  </si>
  <si>
    <t>Assembles syringe and needle while maintaining sterility</t>
  </si>
  <si>
    <t>AUTO-INJECTOR MEDICATION ADMINISTRATION SKILLS LAB</t>
  </si>
  <si>
    <t>Verbalizes need to observe patient for desire effect and adverse side effects</t>
  </si>
  <si>
    <t>Were you successfullor unsuccessful in this skill?</t>
  </si>
  <si>
    <t>Failure to obtain a viable capillary blood sample on first attempt</t>
  </si>
  <si>
    <t>NOTE:  After checking responsiveness, then checking breathing and pulse for no more than 10 seconds, examiner informs candidate, "The patient is unresponsive, apneic and pulseless."</t>
  </si>
  <si>
    <t>NOTE:  After 2 minutes (5 cycles), candidate assesses patient and second rescuer resumes compressions while candidate operates AED</t>
  </si>
  <si>
    <t>Turns on power to AED</t>
  </si>
  <si>
    <t>Failure to immediately begin chest compressions as soon as pulselessness is confirmed</t>
  </si>
  <si>
    <t>Were you successfuly or unsuccessful in this skill?</t>
  </si>
  <si>
    <t>Prenatal care (identified abnormalities with pregnancy)</t>
  </si>
  <si>
    <t>Abdominal pain</t>
  </si>
  <si>
    <t>Reassesses mother's vital signs</t>
  </si>
  <si>
    <t>Provides PPV without supplemental oxygen</t>
  </si>
  <si>
    <t>If fetal head is not promptly delivered, inserts gloved fingers/hand to establish a space for breathing/relieve pressure on umbilical cord</t>
  </si>
  <si>
    <t>Delivers the shoulders if not previously delivered</t>
  </si>
  <si>
    <t>Failure to provide appropriate newborn care (correct sequence and within recommended time limits)</t>
  </si>
  <si>
    <t>Attached oxygen supply tubing to nebulizer unit and turns on oxygen until tube/mask is filled with mist of medication</t>
  </si>
  <si>
    <t>Failure to obtain vital information necessary for the proper assessment, management and diagnosis of the patient's condition</t>
  </si>
  <si>
    <t>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</si>
</sst>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8"/>
      <color theme="1"/>
      <name val="Garamond"/>
      <family val="1"/>
    </font>
    <font>
      <sz val="8"/>
      <color theme="1"/>
      <name val="Garamond"/>
      <family val="1"/>
    </font>
    <font>
      <sz val="12"/>
      <color theme="1"/>
      <name val="Garamond"/>
      <family val="1"/>
    </font>
    <font>
      <sz val="12"/>
      <color theme="1"/>
      <name val="Garamond"/>
      <family val="1"/>
    </font>
    <font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vertAlign val="subscript"/>
      <sz val="10"/>
      <color theme="1"/>
      <name val="Garamond"/>
      <family val="1"/>
    </font>
    <font>
      <sz val="11"/>
      <color theme="1"/>
      <name val="Garamond"/>
      <family val="1"/>
    </font>
    <font>
      <i/>
      <sz val="10"/>
      <color theme="1"/>
      <name val="Garamond"/>
      <family val="1"/>
    </font>
    <font>
      <vertAlign val="subscript"/>
      <sz val="10"/>
      <color theme="1"/>
      <name val="Calibri"/>
      <family val="1"/>
      <scheme val="minor"/>
    </font>
    <font>
      <sz val="10"/>
      <color theme="1"/>
      <name val="Calibri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4" xfId="0" applyFont="1" applyBorder="1"/>
    <xf numFmtId="0" fontId="9" fillId="0" borderId="0" xfId="0" applyFont="1"/>
    <xf numFmtId="0" fontId="9" fillId="0" borderId="2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1" xfId="0" applyFont="1" applyBorder="1"/>
    <xf numFmtId="0" fontId="9" fillId="0" borderId="0" xfId="0" applyFont="1" applyBorder="1" applyAlignment="1"/>
    <xf numFmtId="0" fontId="9" fillId="0" borderId="16" xfId="0" applyFont="1" applyBorder="1" applyAlignment="1"/>
    <xf numFmtId="0" fontId="9" fillId="0" borderId="7" xfId="0" applyFont="1" applyBorder="1" applyAlignment="1">
      <alignment horizontal="left"/>
    </xf>
    <xf numFmtId="0" fontId="9" fillId="0" borderId="0" xfId="0" applyFont="1" applyBorder="1"/>
    <xf numFmtId="0" fontId="9" fillId="0" borderId="7" xfId="0" applyFont="1" applyBorder="1"/>
    <xf numFmtId="0" fontId="9" fillId="0" borderId="15" xfId="0" applyFont="1" applyBorder="1"/>
    <xf numFmtId="0" fontId="9" fillId="0" borderId="7" xfId="0" applyFont="1" applyFill="1" applyBorder="1" applyAlignment="1"/>
    <xf numFmtId="0" fontId="9" fillId="0" borderId="16" xfId="0" applyFont="1" applyFill="1" applyBorder="1" applyAlignment="1"/>
    <xf numFmtId="0" fontId="9" fillId="0" borderId="36" xfId="0" applyFont="1" applyBorder="1" applyAlignment="1">
      <alignment horizontal="left"/>
    </xf>
    <xf numFmtId="0" fontId="9" fillId="0" borderId="7" xfId="0" applyFont="1" applyBorder="1" applyAlignment="1"/>
    <xf numFmtId="0" fontId="9" fillId="0" borderId="16" xfId="0" applyFont="1" applyBorder="1"/>
    <xf numFmtId="0" fontId="9" fillId="0" borderId="15" xfId="0" applyFont="1" applyBorder="1" applyAlignment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9" fillId="0" borderId="7" xfId="0" applyFont="1" applyBorder="1" applyAlignment="1"/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3" xfId="0" applyFont="1" applyBorder="1"/>
    <xf numFmtId="0" fontId="9" fillId="0" borderId="5" xfId="0" applyFont="1" applyBorder="1"/>
    <xf numFmtId="0" fontId="9" fillId="0" borderId="6" xfId="0" applyFont="1" applyBorder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Fill="1" applyBorder="1" applyAlignment="1"/>
    <xf numFmtId="0" fontId="9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7" xfId="0" applyFont="1" applyBorder="1" applyAlignment="1"/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left"/>
    </xf>
    <xf numFmtId="0" fontId="8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wrapText="1"/>
    </xf>
    <xf numFmtId="0" fontId="9" fillId="0" borderId="24" xfId="0" applyFont="1" applyBorder="1" applyAlignment="1">
      <alignment horizontal="left"/>
    </xf>
    <xf numFmtId="0" fontId="9" fillId="0" borderId="15" xfId="0" applyFont="1" applyFill="1" applyBorder="1" applyAlignment="1"/>
    <xf numFmtId="0" fontId="10" fillId="0" borderId="0" xfId="0" applyFont="1" applyFill="1" applyBorder="1" applyAlignment="1"/>
    <xf numFmtId="0" fontId="9" fillId="0" borderId="3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/>
    <xf numFmtId="0" fontId="1" fillId="0" borderId="0" xfId="0" applyFont="1" applyBorder="1" applyAlignment="1">
      <alignment vertical="center"/>
    </xf>
    <xf numFmtId="0" fontId="9" fillId="0" borderId="21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9" fillId="0" borderId="36" xfId="0" applyFont="1" applyBorder="1"/>
    <xf numFmtId="0" fontId="9" fillId="0" borderId="21" xfId="0" applyFont="1" applyBorder="1" applyAlignment="1"/>
    <xf numFmtId="0" fontId="9" fillId="0" borderId="36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8" fillId="0" borderId="5" xfId="0" applyFont="1" applyBorder="1" applyAlignment="1">
      <alignment vertical="center"/>
    </xf>
    <xf numFmtId="0" fontId="9" fillId="0" borderId="10" xfId="0" applyFont="1" applyBorder="1"/>
    <xf numFmtId="0" fontId="9" fillId="0" borderId="38" xfId="0" applyFont="1" applyBorder="1"/>
    <xf numFmtId="0" fontId="9" fillId="0" borderId="21" xfId="0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27" xfId="0" applyFont="1" applyBorder="1" applyAlignment="1">
      <alignment horizontal="center"/>
    </xf>
    <xf numFmtId="0" fontId="9" fillId="0" borderId="36" xfId="0" applyFont="1" applyFill="1" applyBorder="1" applyAlignment="1"/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3" fillId="2" borderId="8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9" fillId="0" borderId="28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7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4" borderId="12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9" fillId="0" borderId="15" xfId="0" applyFont="1" applyBorder="1" applyAlignment="1">
      <alignment horizontal="left" wrapText="1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7" xfId="0" applyFont="1" applyBorder="1" applyAlignment="1"/>
    <xf numFmtId="0" fontId="10" fillId="0" borderId="2" xfId="0" applyFont="1" applyBorder="1" applyAlignment="1">
      <alignment horizontal="center"/>
    </xf>
    <xf numFmtId="0" fontId="9" fillId="0" borderId="16" xfId="0" applyFont="1" applyBorder="1" applyAlignment="1">
      <alignment horizontal="left" wrapText="1"/>
    </xf>
    <xf numFmtId="0" fontId="10" fillId="2" borderId="33" xfId="0" applyFont="1" applyFill="1" applyBorder="1" applyAlignment="1">
      <alignment horizontal="left"/>
    </xf>
    <xf numFmtId="0" fontId="10" fillId="2" borderId="34" xfId="0" applyFont="1" applyFill="1" applyBorder="1" applyAlignment="1">
      <alignment horizontal="left"/>
    </xf>
    <xf numFmtId="0" fontId="10" fillId="2" borderId="35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0" fillId="2" borderId="7" xfId="0" applyFont="1" applyFill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 wrapText="1"/>
    </xf>
    <xf numFmtId="0" fontId="10" fillId="2" borderId="40" xfId="0" applyFont="1" applyFill="1" applyBorder="1" applyAlignment="1">
      <alignment horizontal="left"/>
    </xf>
    <xf numFmtId="0" fontId="10" fillId="2" borderId="39" xfId="0" applyFont="1" applyFill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10" fillId="5" borderId="12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0" fillId="5" borderId="14" xfId="0" applyFont="1" applyFill="1" applyBorder="1" applyAlignment="1">
      <alignment horizontal="left"/>
    </xf>
    <xf numFmtId="0" fontId="10" fillId="4" borderId="12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 wrapText="1"/>
    </xf>
    <xf numFmtId="0" fontId="13" fillId="2" borderId="7" xfId="0" applyFont="1" applyFill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36" xfId="0" applyFont="1" applyFill="1" applyBorder="1" applyAlignment="1">
      <alignment horizontal="left"/>
    </xf>
    <xf numFmtId="0" fontId="9" fillId="0" borderId="18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29" xfId="0" applyFont="1" applyBorder="1"/>
    <xf numFmtId="0" fontId="9" fillId="0" borderId="4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0</xdr:row>
      <xdr:rowOff>23812</xdr:rowOff>
    </xdr:from>
    <xdr:to>
      <xdr:col>2</xdr:col>
      <xdr:colOff>119062</xdr:colOff>
      <xdr:row>1</xdr:row>
      <xdr:rowOff>187524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2602F10-96B0-4839-92BA-BB4CEC32F542}"/>
            </a:ext>
          </a:extLst>
        </xdr:cNvPr>
        <xdr:cNvSpPr txBox="1">
          <a:spLocks noChangeArrowheads="1"/>
        </xdr:cNvSpPr>
      </xdr:nvSpPr>
      <xdr:spPr bwMode="auto">
        <a:xfrm>
          <a:off x="208359" y="23812"/>
          <a:ext cx="455414" cy="360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62096</xdr:colOff>
      <xdr:row>0</xdr:row>
      <xdr:rowOff>53578</xdr:rowOff>
    </xdr:from>
    <xdr:to>
      <xdr:col>2</xdr:col>
      <xdr:colOff>83344</xdr:colOff>
      <xdr:row>1</xdr:row>
      <xdr:rowOff>169664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90AE7D-9B2C-40C0-8444-9474CAD395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49" y="53578"/>
          <a:ext cx="369506" cy="3125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196849</xdr:colOff>
      <xdr:row>0</xdr:row>
      <xdr:rowOff>9526</xdr:rowOff>
    </xdr:from>
    <xdr:to>
      <xdr:col>2</xdr:col>
      <xdr:colOff>139700</xdr:colOff>
      <xdr:row>2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6B140D2-0AB1-4C27-97A0-0DAFFAB4B423}"/>
            </a:ext>
          </a:extLst>
        </xdr:cNvPr>
        <xdr:cNvSpPr txBox="1">
          <a:spLocks noChangeArrowheads="1"/>
        </xdr:cNvSpPr>
      </xdr:nvSpPr>
      <xdr:spPr bwMode="auto">
        <a:xfrm>
          <a:off x="196849" y="9526"/>
          <a:ext cx="488951" cy="431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69850</xdr:colOff>
      <xdr:row>0</xdr:row>
      <xdr:rowOff>33868</xdr:rowOff>
    </xdr:from>
    <xdr:to>
      <xdr:col>2</xdr:col>
      <xdr:colOff>76201</xdr:colOff>
      <xdr:row>1</xdr:row>
      <xdr:rowOff>174625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DF2784-68C0-44E1-A8DF-3A0A24427E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33868"/>
          <a:ext cx="355601" cy="33760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32742</xdr:colOff>
      <xdr:row>0</xdr:row>
      <xdr:rowOff>2977</xdr:rowOff>
    </xdr:from>
    <xdr:to>
      <xdr:col>2</xdr:col>
      <xdr:colOff>160734</xdr:colOff>
      <xdr:row>2</xdr:row>
      <xdr:rowOff>8930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8F7C25A-205E-46F7-8BDC-FA2DE003023A}"/>
            </a:ext>
          </a:extLst>
        </xdr:cNvPr>
        <xdr:cNvSpPr txBox="1">
          <a:spLocks noChangeArrowheads="1"/>
        </xdr:cNvSpPr>
      </xdr:nvSpPr>
      <xdr:spPr bwMode="auto">
        <a:xfrm>
          <a:off x="229195" y="2977"/>
          <a:ext cx="476250" cy="3988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106151</xdr:colOff>
      <xdr:row>0</xdr:row>
      <xdr:rowOff>54768</xdr:rowOff>
    </xdr:from>
    <xdr:to>
      <xdr:col>2</xdr:col>
      <xdr:colOff>95251</xdr:colOff>
      <xdr:row>1</xdr:row>
      <xdr:rowOff>169664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B2B80AD-C4A2-45CD-A6A0-7DC794A70D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604" y="54768"/>
          <a:ext cx="337358" cy="3113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5210</xdr:colOff>
      <xdr:row>0</xdr:row>
      <xdr:rowOff>18522</xdr:rowOff>
    </xdr:from>
    <xdr:to>
      <xdr:col>2</xdr:col>
      <xdr:colOff>159684</xdr:colOff>
      <xdr:row>1</xdr:row>
      <xdr:rowOff>182097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AF7E5C7-D04F-48E1-BC35-7440BC0C372E}"/>
            </a:ext>
          </a:extLst>
        </xdr:cNvPr>
        <xdr:cNvSpPr txBox="1">
          <a:spLocks noChangeArrowheads="1"/>
        </xdr:cNvSpPr>
      </xdr:nvSpPr>
      <xdr:spPr bwMode="auto">
        <a:xfrm>
          <a:off x="201313" y="18522"/>
          <a:ext cx="501856" cy="3596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79293</xdr:colOff>
      <xdr:row>0</xdr:row>
      <xdr:rowOff>50270</xdr:rowOff>
    </xdr:from>
    <xdr:to>
      <xdr:col>2</xdr:col>
      <xdr:colOff>64434</xdr:colOff>
      <xdr:row>1</xdr:row>
      <xdr:rowOff>131669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F3F6CA4-C2E0-4766-A246-7F65DDB2BE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396" y="50270"/>
          <a:ext cx="332523" cy="27750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41628</xdr:colOff>
      <xdr:row>0</xdr:row>
      <xdr:rowOff>7938</xdr:rowOff>
    </xdr:from>
    <xdr:to>
      <xdr:col>3</xdr:col>
      <xdr:colOff>14008</xdr:colOff>
      <xdr:row>1</xdr:row>
      <xdr:rowOff>187698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D55ABB8-C405-4DAA-8451-084D04BAE48A}"/>
            </a:ext>
          </a:extLst>
        </xdr:cNvPr>
        <xdr:cNvSpPr txBox="1">
          <a:spLocks noChangeArrowheads="1"/>
        </xdr:cNvSpPr>
      </xdr:nvSpPr>
      <xdr:spPr bwMode="auto">
        <a:xfrm>
          <a:off x="237731" y="7938"/>
          <a:ext cx="420615" cy="3758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78359</xdr:colOff>
      <xdr:row>0</xdr:row>
      <xdr:rowOff>43393</xdr:rowOff>
    </xdr:from>
    <xdr:to>
      <xdr:col>2</xdr:col>
      <xdr:colOff>182095</xdr:colOff>
      <xdr:row>1</xdr:row>
      <xdr:rowOff>154081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101DB3C-3EF8-4ED0-A6B0-CA88A70F88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462" y="43393"/>
          <a:ext cx="327854" cy="30679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196767</xdr:colOff>
      <xdr:row>0</xdr:row>
      <xdr:rowOff>15876</xdr:rowOff>
    </xdr:from>
    <xdr:to>
      <xdr:col>3</xdr:col>
      <xdr:colOff>76200</xdr:colOff>
      <xdr:row>1</xdr:row>
      <xdr:rowOff>187326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2762438-E428-40F8-BD5D-77C474462FA7}"/>
            </a:ext>
          </a:extLst>
        </xdr:cNvPr>
        <xdr:cNvSpPr txBox="1">
          <a:spLocks noChangeArrowheads="1"/>
        </xdr:cNvSpPr>
      </xdr:nvSpPr>
      <xdr:spPr bwMode="auto">
        <a:xfrm>
          <a:off x="196767" y="15876"/>
          <a:ext cx="527133" cy="368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82467</xdr:colOff>
      <xdr:row>0</xdr:row>
      <xdr:rowOff>47628</xdr:rowOff>
    </xdr:from>
    <xdr:to>
      <xdr:col>2</xdr:col>
      <xdr:colOff>206375</xdr:colOff>
      <xdr:row>1</xdr:row>
      <xdr:rowOff>142876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F9E224-2A1B-4666-B4FA-00B4E27E55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17" y="47628"/>
          <a:ext cx="349333" cy="29209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0</xdr:row>
      <xdr:rowOff>14883</xdr:rowOff>
    </xdr:from>
    <xdr:to>
      <xdr:col>3</xdr:col>
      <xdr:colOff>8929</xdr:colOff>
      <xdr:row>1</xdr:row>
      <xdr:rowOff>181570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0564364-D49E-49A4-A72C-A1F266C31220}"/>
            </a:ext>
          </a:extLst>
        </xdr:cNvPr>
        <xdr:cNvSpPr txBox="1">
          <a:spLocks noChangeArrowheads="1"/>
        </xdr:cNvSpPr>
      </xdr:nvSpPr>
      <xdr:spPr bwMode="auto">
        <a:xfrm>
          <a:off x="220266" y="14883"/>
          <a:ext cx="431601" cy="3631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71439</xdr:colOff>
      <xdr:row>0</xdr:row>
      <xdr:rowOff>41672</xdr:rowOff>
    </xdr:from>
    <xdr:to>
      <xdr:col>2</xdr:col>
      <xdr:colOff>178594</xdr:colOff>
      <xdr:row>1</xdr:row>
      <xdr:rowOff>139899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1319DE-F4C2-4C2B-9F97-58A7353C9D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92" y="41672"/>
          <a:ext cx="330398" cy="2946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0</xdr:row>
      <xdr:rowOff>11906</xdr:rowOff>
    </xdr:from>
    <xdr:to>
      <xdr:col>3</xdr:col>
      <xdr:colOff>14882</xdr:colOff>
      <xdr:row>2</xdr:row>
      <xdr:rowOff>2977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787296B-7EBB-4E8F-AC8D-2A90CCC200C6}"/>
            </a:ext>
          </a:extLst>
        </xdr:cNvPr>
        <xdr:cNvSpPr txBox="1">
          <a:spLocks noChangeArrowheads="1"/>
        </xdr:cNvSpPr>
      </xdr:nvSpPr>
      <xdr:spPr bwMode="auto">
        <a:xfrm>
          <a:off x="239315" y="11906"/>
          <a:ext cx="418505" cy="3839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95251</xdr:colOff>
      <xdr:row>0</xdr:row>
      <xdr:rowOff>47991</xdr:rowOff>
    </xdr:from>
    <xdr:to>
      <xdr:col>2</xdr:col>
      <xdr:colOff>178594</xdr:colOff>
      <xdr:row>1</xdr:row>
      <xdr:rowOff>151805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CC4BEE-585E-4E61-ADEC-F56C505FFC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704" y="47991"/>
          <a:ext cx="306586" cy="3002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54392</xdr:colOff>
      <xdr:row>0</xdr:row>
      <xdr:rowOff>26894</xdr:rowOff>
    </xdr:from>
    <xdr:to>
      <xdr:col>3</xdr:col>
      <xdr:colOff>50800</xdr:colOff>
      <xdr:row>2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973E137-A06E-445B-8462-2D3FCC1BF883}"/>
            </a:ext>
          </a:extLst>
        </xdr:cNvPr>
        <xdr:cNvSpPr txBox="1">
          <a:spLocks noChangeArrowheads="1"/>
        </xdr:cNvSpPr>
      </xdr:nvSpPr>
      <xdr:spPr bwMode="auto">
        <a:xfrm>
          <a:off x="251242" y="26894"/>
          <a:ext cx="447258" cy="3763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118267</xdr:colOff>
      <xdr:row>0</xdr:row>
      <xdr:rowOff>50800</xdr:rowOff>
    </xdr:from>
    <xdr:to>
      <xdr:col>2</xdr:col>
      <xdr:colOff>193675</xdr:colOff>
      <xdr:row>1</xdr:row>
      <xdr:rowOff>149225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6665FF-8BA2-42ED-BDBB-EF4A2D86DC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117" y="50800"/>
          <a:ext cx="300833" cy="2952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8404</xdr:colOff>
      <xdr:row>0</xdr:row>
      <xdr:rowOff>19610</xdr:rowOff>
    </xdr:from>
    <xdr:to>
      <xdr:col>3</xdr:col>
      <xdr:colOff>20410</xdr:colOff>
      <xdr:row>2</xdr:row>
      <xdr:rowOff>10206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54E46884-5A20-4FD0-8906-BEAB077E8DA2}"/>
            </a:ext>
          </a:extLst>
        </xdr:cNvPr>
        <xdr:cNvSpPr txBox="1">
          <a:spLocks noChangeArrowheads="1"/>
        </xdr:cNvSpPr>
      </xdr:nvSpPr>
      <xdr:spPr bwMode="auto">
        <a:xfrm>
          <a:off x="202306" y="19610"/>
          <a:ext cx="461042" cy="378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106952</xdr:colOff>
      <xdr:row>0</xdr:row>
      <xdr:rowOff>72385</xdr:rowOff>
    </xdr:from>
    <xdr:to>
      <xdr:col>2</xdr:col>
      <xdr:colOff>170089</xdr:colOff>
      <xdr:row>1</xdr:row>
      <xdr:rowOff>156482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91D8FF7-B433-4775-AD5A-C4FEE29185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854" y="72385"/>
          <a:ext cx="287655" cy="277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0</xdr:row>
      <xdr:rowOff>3176</xdr:rowOff>
    </xdr:from>
    <xdr:to>
      <xdr:col>2</xdr:col>
      <xdr:colOff>107950</xdr:colOff>
      <xdr:row>1</xdr:row>
      <xdr:rowOff>193676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6158582-5ABE-4D2F-BA4C-A322C31B349B}"/>
            </a:ext>
          </a:extLst>
        </xdr:cNvPr>
        <xdr:cNvSpPr txBox="1">
          <a:spLocks noChangeArrowheads="1"/>
        </xdr:cNvSpPr>
      </xdr:nvSpPr>
      <xdr:spPr bwMode="auto">
        <a:xfrm>
          <a:off x="222250" y="3176"/>
          <a:ext cx="431800" cy="38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85795</xdr:colOff>
      <xdr:row>0</xdr:row>
      <xdr:rowOff>55335</xdr:rowOff>
    </xdr:from>
    <xdr:to>
      <xdr:col>2</xdr:col>
      <xdr:colOff>63501</xdr:colOff>
      <xdr:row>1</xdr:row>
      <xdr:rowOff>136525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E93BA8-A740-4EC2-9D46-9FB30B3956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645" y="55335"/>
          <a:ext cx="326956" cy="278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121626</xdr:colOff>
      <xdr:row>0</xdr:row>
      <xdr:rowOff>18522</xdr:rowOff>
    </xdr:from>
    <xdr:to>
      <xdr:col>2</xdr:col>
      <xdr:colOff>54429</xdr:colOff>
      <xdr:row>2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4528C00-A0B1-4324-B28A-929D2583F112}"/>
            </a:ext>
          </a:extLst>
        </xdr:cNvPr>
        <xdr:cNvSpPr txBox="1">
          <a:spLocks noChangeArrowheads="1"/>
        </xdr:cNvSpPr>
      </xdr:nvSpPr>
      <xdr:spPr bwMode="auto">
        <a:xfrm>
          <a:off x="121626" y="18522"/>
          <a:ext cx="473687" cy="3726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1809</xdr:colOff>
      <xdr:row>0</xdr:row>
      <xdr:rowOff>39689</xdr:rowOff>
    </xdr:from>
    <xdr:to>
      <xdr:col>2</xdr:col>
      <xdr:colOff>1</xdr:colOff>
      <xdr:row>1</xdr:row>
      <xdr:rowOff>163287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BAAD9F-077E-43FC-9FE7-172A26F73A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1" y="39689"/>
          <a:ext cx="345174" cy="3175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26377</xdr:colOff>
      <xdr:row>0</xdr:row>
      <xdr:rowOff>22754</xdr:rowOff>
    </xdr:from>
    <xdr:to>
      <xdr:col>2</xdr:col>
      <xdr:colOff>201083</xdr:colOff>
      <xdr:row>1</xdr:row>
      <xdr:rowOff>161396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2E9573A-0D5C-491C-B2CD-BFF9575D9B98}"/>
            </a:ext>
          </a:extLst>
        </xdr:cNvPr>
        <xdr:cNvSpPr txBox="1">
          <a:spLocks noChangeArrowheads="1"/>
        </xdr:cNvSpPr>
      </xdr:nvSpPr>
      <xdr:spPr bwMode="auto">
        <a:xfrm>
          <a:off x="222169" y="22754"/>
          <a:ext cx="399602" cy="3344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78235</xdr:colOff>
      <xdr:row>0</xdr:row>
      <xdr:rowOff>43923</xdr:rowOff>
    </xdr:from>
    <xdr:to>
      <xdr:col>2</xdr:col>
      <xdr:colOff>153459</xdr:colOff>
      <xdr:row>1</xdr:row>
      <xdr:rowOff>119063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FF4C495-BAB8-42DD-8F34-4BF3FDD8C9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27" y="43923"/>
          <a:ext cx="300120" cy="27093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30816</xdr:colOff>
      <xdr:row>0</xdr:row>
      <xdr:rowOff>2802</xdr:rowOff>
    </xdr:from>
    <xdr:to>
      <xdr:col>3</xdr:col>
      <xdr:colOff>2802</xdr:colOff>
      <xdr:row>1</xdr:row>
      <xdr:rowOff>154081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6919" y="2802"/>
          <a:ext cx="420221" cy="3473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96844</xdr:colOff>
      <xdr:row>0</xdr:row>
      <xdr:rowOff>37282</xdr:rowOff>
    </xdr:from>
    <xdr:to>
      <xdr:col>2</xdr:col>
      <xdr:colOff>154080</xdr:colOff>
      <xdr:row>1</xdr:row>
      <xdr:rowOff>126066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FD61D8-0334-4627-AD9A-C3EC326AAB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947" y="37282"/>
          <a:ext cx="281354" cy="28488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19610</xdr:colOff>
      <xdr:row>0</xdr:row>
      <xdr:rowOff>8404</xdr:rowOff>
    </xdr:from>
    <xdr:to>
      <xdr:col>2</xdr:col>
      <xdr:colOff>120464</xdr:colOff>
      <xdr:row>2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5AA89D6-0FC0-46C2-97C6-200391DC8F37}"/>
            </a:ext>
          </a:extLst>
        </xdr:cNvPr>
        <xdr:cNvSpPr txBox="1">
          <a:spLocks noChangeArrowheads="1"/>
        </xdr:cNvSpPr>
      </xdr:nvSpPr>
      <xdr:spPr bwMode="auto">
        <a:xfrm>
          <a:off x="215713" y="8404"/>
          <a:ext cx="448236" cy="3978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75941</xdr:colOff>
      <xdr:row>0</xdr:row>
      <xdr:rowOff>55341</xdr:rowOff>
    </xdr:from>
    <xdr:to>
      <xdr:col>2</xdr:col>
      <xdr:colOff>64434</xdr:colOff>
      <xdr:row>1</xdr:row>
      <xdr:rowOff>159684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2B2224-73A5-413E-AB53-39453AC033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044" y="55341"/>
          <a:ext cx="335875" cy="30044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0</xdr:row>
      <xdr:rowOff>7939</xdr:rowOff>
    </xdr:from>
    <xdr:to>
      <xdr:col>2</xdr:col>
      <xdr:colOff>53578</xdr:colOff>
      <xdr:row>1</xdr:row>
      <xdr:rowOff>175617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FD1633E-7120-4AAB-BB70-4B968AE712C1}"/>
            </a:ext>
          </a:extLst>
        </xdr:cNvPr>
        <xdr:cNvSpPr txBox="1">
          <a:spLocks noChangeArrowheads="1"/>
        </xdr:cNvSpPr>
      </xdr:nvSpPr>
      <xdr:spPr bwMode="auto">
        <a:xfrm>
          <a:off x="220264" y="7939"/>
          <a:ext cx="378025" cy="3641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71358</xdr:colOff>
      <xdr:row>0</xdr:row>
      <xdr:rowOff>46039</xdr:rowOff>
    </xdr:from>
    <xdr:to>
      <xdr:col>2</xdr:col>
      <xdr:colOff>17860</xdr:colOff>
      <xdr:row>1</xdr:row>
      <xdr:rowOff>151805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36D68D-7A2A-4446-8304-97C47EE5D3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11" y="46039"/>
          <a:ext cx="294760" cy="30221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12700</xdr:rowOff>
    </xdr:from>
    <xdr:to>
      <xdr:col>2</xdr:col>
      <xdr:colOff>228600</xdr:colOff>
      <xdr:row>2</xdr:row>
      <xdr:rowOff>15875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79C4A4A-09D5-41E3-BFEC-2C101B048441}"/>
            </a:ext>
          </a:extLst>
        </xdr:cNvPr>
        <xdr:cNvSpPr txBox="1">
          <a:spLocks noChangeArrowheads="1"/>
        </xdr:cNvSpPr>
      </xdr:nvSpPr>
      <xdr:spPr bwMode="auto">
        <a:xfrm>
          <a:off x="298450" y="12700"/>
          <a:ext cx="476250" cy="403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190500</xdr:colOff>
      <xdr:row>0</xdr:row>
      <xdr:rowOff>57150</xdr:rowOff>
    </xdr:from>
    <xdr:to>
      <xdr:col>2</xdr:col>
      <xdr:colOff>178608</xdr:colOff>
      <xdr:row>1</xdr:row>
      <xdr:rowOff>168474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5DAAB8-0799-4128-A5EC-38768113F1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" y="57150"/>
          <a:ext cx="337358" cy="31134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36404</xdr:colOff>
      <xdr:row>0</xdr:row>
      <xdr:rowOff>17547</xdr:rowOff>
    </xdr:from>
    <xdr:to>
      <xdr:col>3</xdr:col>
      <xdr:colOff>25213</xdr:colOff>
      <xdr:row>1</xdr:row>
      <xdr:rowOff>176494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7647B15-AD10-4DB6-ADC6-9C0B8939B037}"/>
            </a:ext>
          </a:extLst>
        </xdr:cNvPr>
        <xdr:cNvSpPr txBox="1">
          <a:spLocks noChangeArrowheads="1"/>
        </xdr:cNvSpPr>
      </xdr:nvSpPr>
      <xdr:spPr bwMode="auto">
        <a:xfrm>
          <a:off x="232507" y="17547"/>
          <a:ext cx="437044" cy="355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97153</xdr:colOff>
      <xdr:row>0</xdr:row>
      <xdr:rowOff>34796</xdr:rowOff>
    </xdr:from>
    <xdr:to>
      <xdr:col>2</xdr:col>
      <xdr:colOff>198905</xdr:colOff>
      <xdr:row>1</xdr:row>
      <xdr:rowOff>148478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6CC769-522A-4807-860C-C7847A50BD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56" y="34796"/>
          <a:ext cx="325870" cy="30978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14883</xdr:colOff>
      <xdr:row>0</xdr:row>
      <xdr:rowOff>23814</xdr:rowOff>
    </xdr:from>
    <xdr:to>
      <xdr:col>2</xdr:col>
      <xdr:colOff>53578</xdr:colOff>
      <xdr:row>1</xdr:row>
      <xdr:rowOff>169665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7428D31-7318-4AA3-8643-D3A436E7C1DC}"/>
            </a:ext>
          </a:extLst>
        </xdr:cNvPr>
        <xdr:cNvSpPr txBox="1">
          <a:spLocks noChangeArrowheads="1"/>
        </xdr:cNvSpPr>
      </xdr:nvSpPr>
      <xdr:spPr bwMode="auto">
        <a:xfrm>
          <a:off x="211336" y="23814"/>
          <a:ext cx="386953" cy="3423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57465</xdr:colOff>
      <xdr:row>0</xdr:row>
      <xdr:rowOff>50273</xdr:rowOff>
    </xdr:from>
    <xdr:to>
      <xdr:col>2</xdr:col>
      <xdr:colOff>17861</xdr:colOff>
      <xdr:row>1</xdr:row>
      <xdr:rowOff>151805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C6D710-1B26-41DE-A93C-663B0EAE64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18" y="50273"/>
          <a:ext cx="308654" cy="297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8404</xdr:colOff>
      <xdr:row>0</xdr:row>
      <xdr:rowOff>2801</xdr:rowOff>
    </xdr:from>
    <xdr:to>
      <xdr:col>2</xdr:col>
      <xdr:colOff>58831</xdr:colOff>
      <xdr:row>1</xdr:row>
      <xdr:rowOff>193301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E639195-AB8B-467F-853B-6A929D8E5ECC}"/>
            </a:ext>
          </a:extLst>
        </xdr:cNvPr>
        <xdr:cNvSpPr txBox="1">
          <a:spLocks noChangeArrowheads="1"/>
        </xdr:cNvSpPr>
      </xdr:nvSpPr>
      <xdr:spPr bwMode="auto">
        <a:xfrm>
          <a:off x="204507" y="2801"/>
          <a:ext cx="397809" cy="3866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59995</xdr:colOff>
      <xdr:row>0</xdr:row>
      <xdr:rowOff>53227</xdr:rowOff>
    </xdr:from>
    <xdr:to>
      <xdr:col>2</xdr:col>
      <xdr:colOff>25215</xdr:colOff>
      <xdr:row>1</xdr:row>
      <xdr:rowOff>148478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EA8194-489A-410F-A17D-F0E7CEEF3F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98" y="53227"/>
          <a:ext cx="312602" cy="2913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121626</xdr:colOff>
      <xdr:row>0</xdr:row>
      <xdr:rowOff>2977</xdr:rowOff>
    </xdr:from>
    <xdr:to>
      <xdr:col>2</xdr:col>
      <xdr:colOff>11906</xdr:colOff>
      <xdr:row>1</xdr:row>
      <xdr:rowOff>187524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E10576F-F64B-4B33-B2EE-521B4731E6B2}"/>
            </a:ext>
          </a:extLst>
        </xdr:cNvPr>
        <xdr:cNvSpPr txBox="1">
          <a:spLocks noChangeArrowheads="1"/>
        </xdr:cNvSpPr>
      </xdr:nvSpPr>
      <xdr:spPr bwMode="auto">
        <a:xfrm>
          <a:off x="121626" y="2977"/>
          <a:ext cx="434991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184135</xdr:colOff>
      <xdr:row>0</xdr:row>
      <xdr:rowOff>46001</xdr:rowOff>
    </xdr:from>
    <xdr:to>
      <xdr:col>1</xdr:col>
      <xdr:colOff>318491</xdr:colOff>
      <xdr:row>1</xdr:row>
      <xdr:rowOff>145852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6300F6-437B-412C-A9AF-A001B4E09C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35" y="46001"/>
          <a:ext cx="330809" cy="2963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0</xdr:row>
      <xdr:rowOff>7938</xdr:rowOff>
    </xdr:from>
    <xdr:to>
      <xdr:col>2</xdr:col>
      <xdr:colOff>107157</xdr:colOff>
      <xdr:row>1</xdr:row>
      <xdr:rowOff>193477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A6A2C60-4C11-4176-8DA7-321670140D64}"/>
            </a:ext>
          </a:extLst>
        </xdr:cNvPr>
        <xdr:cNvSpPr txBox="1">
          <a:spLocks noChangeArrowheads="1"/>
        </xdr:cNvSpPr>
      </xdr:nvSpPr>
      <xdr:spPr bwMode="auto">
        <a:xfrm>
          <a:off x="220264" y="7938"/>
          <a:ext cx="431604" cy="3819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71436</xdr:colOff>
      <xdr:row>0</xdr:row>
      <xdr:rowOff>39689</xdr:rowOff>
    </xdr:from>
    <xdr:to>
      <xdr:col>2</xdr:col>
      <xdr:colOff>77392</xdr:colOff>
      <xdr:row>1</xdr:row>
      <xdr:rowOff>151806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B0E553-5BB7-4472-89B3-121177BD09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89" y="39689"/>
          <a:ext cx="354214" cy="3085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9568</xdr:colOff>
      <xdr:row>0</xdr:row>
      <xdr:rowOff>2801</xdr:rowOff>
    </xdr:from>
    <xdr:to>
      <xdr:col>2</xdr:col>
      <xdr:colOff>113109</xdr:colOff>
      <xdr:row>1</xdr:row>
      <xdr:rowOff>175617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87A56C9-68F8-4587-94B6-11D9C274EFA1}"/>
            </a:ext>
          </a:extLst>
        </xdr:cNvPr>
        <xdr:cNvSpPr txBox="1">
          <a:spLocks noChangeArrowheads="1"/>
        </xdr:cNvSpPr>
      </xdr:nvSpPr>
      <xdr:spPr bwMode="auto">
        <a:xfrm>
          <a:off x="206021" y="2801"/>
          <a:ext cx="451799" cy="36926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71202</xdr:colOff>
      <xdr:row>0</xdr:row>
      <xdr:rowOff>25214</xdr:rowOff>
    </xdr:from>
    <xdr:to>
      <xdr:col>2</xdr:col>
      <xdr:colOff>35720</xdr:colOff>
      <xdr:row>1</xdr:row>
      <xdr:rowOff>145853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6BCAA8-CF95-4ED8-9809-CF5E625D28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5" y="25214"/>
          <a:ext cx="312776" cy="3170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25065</xdr:colOff>
      <xdr:row>0</xdr:row>
      <xdr:rowOff>17546</xdr:rowOff>
    </xdr:from>
    <xdr:to>
      <xdr:col>2</xdr:col>
      <xdr:colOff>88900</xdr:colOff>
      <xdr:row>2</xdr:row>
      <xdr:rowOff>3175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E147060-9A8C-453B-9784-2E63B31D3B97}"/>
            </a:ext>
          </a:extLst>
        </xdr:cNvPr>
        <xdr:cNvSpPr txBox="1">
          <a:spLocks noChangeArrowheads="1"/>
        </xdr:cNvSpPr>
      </xdr:nvSpPr>
      <xdr:spPr bwMode="auto">
        <a:xfrm>
          <a:off x="221915" y="17546"/>
          <a:ext cx="413085" cy="3793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87871</xdr:colOff>
      <xdr:row>0</xdr:row>
      <xdr:rowOff>64837</xdr:rowOff>
    </xdr:from>
    <xdr:to>
      <xdr:col>2</xdr:col>
      <xdr:colOff>57150</xdr:colOff>
      <xdr:row>1</xdr:row>
      <xdr:rowOff>149225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FFD5DBF-2E67-4DDD-B11E-3610F4A09D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21" y="64837"/>
          <a:ext cx="318529" cy="2812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25214</xdr:colOff>
      <xdr:row>0</xdr:row>
      <xdr:rowOff>5604</xdr:rowOff>
    </xdr:from>
    <xdr:to>
      <xdr:col>2</xdr:col>
      <xdr:colOff>98052</xdr:colOff>
      <xdr:row>1</xdr:row>
      <xdr:rowOff>182096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6C66814-BCCA-4930-8676-932DD9BA47AB}"/>
            </a:ext>
          </a:extLst>
        </xdr:cNvPr>
        <xdr:cNvSpPr txBox="1">
          <a:spLocks noChangeArrowheads="1"/>
        </xdr:cNvSpPr>
      </xdr:nvSpPr>
      <xdr:spPr bwMode="auto">
        <a:xfrm>
          <a:off x="221317" y="5604"/>
          <a:ext cx="420220" cy="3725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78671</xdr:colOff>
      <xdr:row>0</xdr:row>
      <xdr:rowOff>62102</xdr:rowOff>
    </xdr:from>
    <xdr:to>
      <xdr:col>2</xdr:col>
      <xdr:colOff>53228</xdr:colOff>
      <xdr:row>1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966670-FCB9-406D-9F0E-0284EB349D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774" y="62102"/>
          <a:ext cx="321939" cy="2768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21085</xdr:colOff>
      <xdr:row>0</xdr:row>
      <xdr:rowOff>22226</xdr:rowOff>
    </xdr:from>
    <xdr:to>
      <xdr:col>2</xdr:col>
      <xdr:colOff>63500</xdr:colOff>
      <xdr:row>1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4A07BE2-F7AC-4C4F-9787-A561BB199E47}"/>
            </a:ext>
          </a:extLst>
        </xdr:cNvPr>
        <xdr:cNvSpPr txBox="1">
          <a:spLocks noChangeArrowheads="1"/>
        </xdr:cNvSpPr>
      </xdr:nvSpPr>
      <xdr:spPr bwMode="auto">
        <a:xfrm>
          <a:off x="217935" y="22226"/>
          <a:ext cx="391665" cy="3555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74002</xdr:colOff>
      <xdr:row>0</xdr:row>
      <xdr:rowOff>50271</xdr:rowOff>
    </xdr:from>
    <xdr:to>
      <xdr:col>2</xdr:col>
      <xdr:colOff>25399</xdr:colOff>
      <xdr:row>1</xdr:row>
      <xdr:rowOff>149224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9AC9C12-751E-4745-9827-3A167F27F5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52" y="50271"/>
          <a:ext cx="300647" cy="295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9"/>
  <sheetViews>
    <sheetView view="pageLayout" topLeftCell="A10" zoomScale="160" zoomScaleNormal="160" zoomScalePageLayoutView="160" workbookViewId="0">
      <selection activeCell="F30" sqref="F30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8" width="9.140625" style="1"/>
    <col min="9" max="9" width="14.85546875" style="1" customWidth="1"/>
    <col min="10" max="11" width="8.855468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200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13.15" customHeight="1" x14ac:dyDescent="0.25">
      <c r="B3" s="122" t="s">
        <v>560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1" ht="13.15" customHeight="1" thickBot="1" x14ac:dyDescent="0.3"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2:11" ht="9.4" customHeight="1" x14ac:dyDescent="0.25">
      <c r="B5" s="107" t="s">
        <v>0</v>
      </c>
      <c r="C5" s="124"/>
      <c r="D5" s="124"/>
      <c r="E5" s="110"/>
      <c r="F5" s="110"/>
      <c r="G5" s="110"/>
      <c r="H5" s="111"/>
      <c r="I5" s="107" t="s">
        <v>1</v>
      </c>
      <c r="J5" s="110"/>
      <c r="K5" s="111"/>
    </row>
    <row r="6" spans="2:11" ht="9.4" customHeight="1" thickBot="1" x14ac:dyDescent="0.3">
      <c r="B6" s="108"/>
      <c r="C6" s="125"/>
      <c r="D6" s="125"/>
      <c r="E6" s="112"/>
      <c r="F6" s="112"/>
      <c r="G6" s="112"/>
      <c r="H6" s="113"/>
      <c r="I6" s="108"/>
      <c r="J6" s="112"/>
      <c r="K6" s="113"/>
    </row>
    <row r="7" spans="2:11" ht="9.4" customHeight="1" x14ac:dyDescent="0.25">
      <c r="B7" s="107" t="s">
        <v>2</v>
      </c>
      <c r="C7" s="124"/>
      <c r="D7" s="124"/>
      <c r="E7" s="110"/>
      <c r="F7" s="110"/>
      <c r="G7" s="110"/>
      <c r="H7" s="111"/>
      <c r="I7" s="8"/>
      <c r="J7" s="8"/>
      <c r="K7" s="8"/>
    </row>
    <row r="8" spans="2:11" ht="9.4" customHeight="1" thickBot="1" x14ac:dyDescent="0.3">
      <c r="B8" s="108"/>
      <c r="C8" s="125"/>
      <c r="D8" s="125"/>
      <c r="E8" s="112"/>
      <c r="F8" s="112"/>
      <c r="G8" s="112"/>
      <c r="H8" s="113"/>
      <c r="I8" s="8"/>
      <c r="J8" s="8"/>
      <c r="K8" s="8"/>
    </row>
    <row r="9" spans="2:11" ht="7.35" customHeight="1" x14ac:dyDescent="0.25"/>
    <row r="10" spans="2:11" s="8" customFormat="1" ht="25.5" x14ac:dyDescent="0.2">
      <c r="B10" s="120" t="s">
        <v>8</v>
      </c>
      <c r="C10" s="120"/>
      <c r="D10" s="120"/>
      <c r="E10" s="120"/>
      <c r="F10" s="120"/>
      <c r="J10" s="47" t="s">
        <v>227</v>
      </c>
      <c r="K10" s="47" t="s">
        <v>228</v>
      </c>
    </row>
    <row r="11" spans="2:11" s="8" customFormat="1" ht="12.75" x14ac:dyDescent="0.2">
      <c r="B11" s="109" t="s">
        <v>25</v>
      </c>
      <c r="C11" s="109"/>
      <c r="D11" s="109"/>
      <c r="E11" s="109"/>
      <c r="F11" s="109"/>
      <c r="G11" s="109"/>
      <c r="H11" s="109"/>
      <c r="I11" s="109"/>
      <c r="J11" s="48">
        <v>1</v>
      </c>
      <c r="K11" s="26"/>
    </row>
    <row r="12" spans="2:11" s="8" customFormat="1" ht="12.75" x14ac:dyDescent="0.2">
      <c r="B12" s="109" t="s">
        <v>561</v>
      </c>
      <c r="C12" s="109"/>
      <c r="D12" s="109"/>
      <c r="E12" s="109"/>
      <c r="F12" s="109"/>
      <c r="G12" s="109"/>
      <c r="H12" s="109"/>
      <c r="I12" s="109"/>
      <c r="J12" s="48">
        <v>1</v>
      </c>
      <c r="K12" s="26"/>
    </row>
    <row r="13" spans="2:11" s="8" customFormat="1" ht="12.75" x14ac:dyDescent="0.2">
      <c r="B13" s="109" t="s">
        <v>562</v>
      </c>
      <c r="C13" s="109"/>
      <c r="D13" s="109"/>
      <c r="E13" s="109"/>
      <c r="F13" s="109"/>
      <c r="G13" s="109"/>
      <c r="H13" s="109"/>
      <c r="I13" s="109"/>
      <c r="J13" s="48">
        <v>1</v>
      </c>
      <c r="K13" s="26"/>
    </row>
    <row r="14" spans="2:11" s="8" customFormat="1" ht="12.75" x14ac:dyDescent="0.2">
      <c r="B14" s="109" t="s">
        <v>563</v>
      </c>
      <c r="C14" s="109"/>
      <c r="D14" s="109"/>
      <c r="E14" s="109"/>
      <c r="F14" s="109"/>
      <c r="G14" s="109"/>
      <c r="H14" s="109"/>
      <c r="I14" s="109"/>
      <c r="J14" s="48">
        <v>1</v>
      </c>
      <c r="K14" s="26"/>
    </row>
    <row r="15" spans="2:11" s="8" customFormat="1" ht="12.75" x14ac:dyDescent="0.2">
      <c r="B15" s="35"/>
      <c r="C15" s="35"/>
      <c r="D15" s="35"/>
      <c r="E15" s="35"/>
      <c r="F15" s="35"/>
      <c r="G15" s="35"/>
      <c r="H15" s="35"/>
      <c r="I15" s="35" t="s">
        <v>244</v>
      </c>
      <c r="J15" s="49">
        <v>4</v>
      </c>
      <c r="K15" s="26"/>
    </row>
    <row r="16" spans="2:11" s="8" customFormat="1" ht="12.75" x14ac:dyDescent="0.2">
      <c r="B16" s="120" t="s">
        <v>12</v>
      </c>
      <c r="C16" s="120"/>
      <c r="D16" s="120"/>
      <c r="E16" s="120"/>
      <c r="F16" s="120"/>
    </row>
    <row r="17" spans="2:11" s="8" customFormat="1" ht="12.75" x14ac:dyDescent="0.2">
      <c r="B17" s="43"/>
      <c r="C17" s="43"/>
      <c r="D17" s="43"/>
      <c r="E17" s="43"/>
      <c r="F17" s="43"/>
    </row>
    <row r="18" spans="2:11" s="8" customFormat="1" ht="12.75" x14ac:dyDescent="0.2">
      <c r="B18" s="119" t="s">
        <v>13</v>
      </c>
      <c r="C18" s="119"/>
      <c r="D18" s="119"/>
    </row>
    <row r="19" spans="2:11" s="8" customFormat="1" ht="12.75" x14ac:dyDescent="0.2">
      <c r="B19" s="8" t="s">
        <v>14</v>
      </c>
      <c r="D19" s="120" t="s">
        <v>197</v>
      </c>
      <c r="E19" s="120"/>
      <c r="F19" s="120"/>
      <c r="G19" s="120"/>
      <c r="H19" s="120"/>
      <c r="I19" s="120"/>
      <c r="J19" s="120"/>
      <c r="K19" s="120"/>
    </row>
    <row r="20" spans="2:11" s="8" customFormat="1" ht="12.75" x14ac:dyDescent="0.2">
      <c r="B20" s="8" t="s">
        <v>14</v>
      </c>
      <c r="D20" s="121" t="s">
        <v>564</v>
      </c>
      <c r="E20" s="120"/>
      <c r="F20" s="120"/>
      <c r="G20" s="120"/>
      <c r="H20" s="120"/>
      <c r="I20" s="120"/>
      <c r="J20" s="120"/>
      <c r="K20" s="120"/>
    </row>
    <row r="21" spans="2:11" s="8" customFormat="1" ht="12.75" x14ac:dyDescent="0.2">
      <c r="B21" s="8" t="s">
        <v>14</v>
      </c>
      <c r="D21" s="120" t="s">
        <v>565</v>
      </c>
      <c r="E21" s="120"/>
      <c r="F21" s="120"/>
      <c r="G21" s="120"/>
      <c r="H21" s="120"/>
      <c r="I21" s="120"/>
      <c r="J21" s="120"/>
      <c r="K21" s="120"/>
    </row>
    <row r="22" spans="2:11" s="8" customFormat="1" ht="12.75" x14ac:dyDescent="0.2">
      <c r="B22" s="8" t="s">
        <v>14</v>
      </c>
      <c r="D22" s="120" t="s">
        <v>566</v>
      </c>
      <c r="E22" s="120"/>
      <c r="F22" s="120"/>
      <c r="G22" s="120"/>
      <c r="H22" s="120"/>
      <c r="I22" s="120"/>
      <c r="J22" s="120"/>
      <c r="K22" s="120"/>
    </row>
    <row r="23" spans="2:11" s="8" customFormat="1" ht="12.75" x14ac:dyDescent="0.2">
      <c r="B23" s="120" t="s">
        <v>14</v>
      </c>
      <c r="C23" s="120"/>
      <c r="D23" s="120" t="s">
        <v>22</v>
      </c>
      <c r="E23" s="120"/>
      <c r="F23" s="120"/>
      <c r="G23" s="120"/>
      <c r="H23" s="120"/>
      <c r="I23" s="120"/>
      <c r="J23" s="120"/>
      <c r="K23" s="120"/>
    </row>
    <row r="24" spans="2:11" s="8" customFormat="1" ht="13.5" thickBot="1" x14ac:dyDescent="0.25"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2:11" s="8" customFormat="1" ht="13.5" thickBot="1" x14ac:dyDescent="0.25">
      <c r="B25" s="126" t="s">
        <v>16</v>
      </c>
      <c r="C25" s="127"/>
      <c r="D25" s="127"/>
      <c r="E25" s="127"/>
      <c r="F25" s="128"/>
      <c r="G25" s="43"/>
      <c r="H25" s="43"/>
      <c r="I25" s="43"/>
      <c r="J25" s="43"/>
      <c r="K25" s="43"/>
    </row>
    <row r="26" spans="2:11" s="8" customFormat="1" ht="13.5" thickBot="1" x14ac:dyDescent="0.25">
      <c r="B26" s="114" t="s">
        <v>812</v>
      </c>
      <c r="C26" s="115"/>
      <c r="D26" s="115"/>
      <c r="E26" s="115"/>
      <c r="F26" s="115"/>
      <c r="G26" s="116"/>
      <c r="H26" s="43"/>
      <c r="I26" s="46" t="s">
        <v>17</v>
      </c>
      <c r="J26" s="117" t="s">
        <v>18</v>
      </c>
      <c r="K26" s="118"/>
    </row>
    <row r="27" spans="2:11" s="8" customFormat="1" ht="12.75" x14ac:dyDescent="0.2"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2:11" s="8" customFormat="1" ht="12.75" x14ac:dyDescent="0.2">
      <c r="B28" s="44" t="s">
        <v>15</v>
      </c>
    </row>
    <row r="29" spans="2:11" s="8" customFormat="1" ht="12.75" x14ac:dyDescent="0.2"/>
  </sheetData>
  <mergeCells count="24">
    <mergeCell ref="B16:F16"/>
    <mergeCell ref="B3:K4"/>
    <mergeCell ref="B5:D6"/>
    <mergeCell ref="B25:F25"/>
    <mergeCell ref="J5:K6"/>
    <mergeCell ref="B7:D8"/>
    <mergeCell ref="E7:H8"/>
    <mergeCell ref="B10:F10"/>
    <mergeCell ref="B14:I14"/>
    <mergeCell ref="B26:G26"/>
    <mergeCell ref="J26:K26"/>
    <mergeCell ref="B18:D18"/>
    <mergeCell ref="D19:K19"/>
    <mergeCell ref="D20:K20"/>
    <mergeCell ref="D21:K21"/>
    <mergeCell ref="D22:K22"/>
    <mergeCell ref="B23:C23"/>
    <mergeCell ref="D23:K23"/>
    <mergeCell ref="D1:K2"/>
    <mergeCell ref="I5:I6"/>
    <mergeCell ref="B11:I11"/>
    <mergeCell ref="B12:I12"/>
    <mergeCell ref="B13:I13"/>
    <mergeCell ref="E5:H6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64"/>
  <sheetViews>
    <sheetView view="pageLayout" topLeftCell="A34" zoomScale="150" zoomScaleNormal="180" zoomScalePageLayoutView="150" workbookViewId="0">
      <selection activeCell="A47" sqref="A47:XFD47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13.15" customHeight="1" x14ac:dyDescent="0.25">
      <c r="B3" s="140" t="s">
        <v>462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1" s="61" customFormat="1" ht="13.15" customHeight="1" thickBot="1" x14ac:dyDescent="0.3"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2:11" s="8" customFormat="1" ht="9.4" customHeight="1" x14ac:dyDescent="0.2">
      <c r="B5" s="107" t="s">
        <v>0</v>
      </c>
      <c r="C5" s="124"/>
      <c r="D5" s="124"/>
      <c r="E5" s="110"/>
      <c r="F5" s="110"/>
      <c r="G5" s="110"/>
      <c r="H5" s="111"/>
      <c r="I5" s="107" t="s">
        <v>1</v>
      </c>
      <c r="J5" s="110"/>
      <c r="K5" s="111"/>
    </row>
    <row r="6" spans="2:11" s="8" customFormat="1" ht="9.4" customHeight="1" thickBot="1" x14ac:dyDescent="0.25">
      <c r="B6" s="108"/>
      <c r="C6" s="125"/>
      <c r="D6" s="125"/>
      <c r="E6" s="112"/>
      <c r="F6" s="112"/>
      <c r="G6" s="112"/>
      <c r="H6" s="113"/>
      <c r="I6" s="108"/>
      <c r="J6" s="112"/>
      <c r="K6" s="113"/>
    </row>
    <row r="7" spans="2:11" s="8" customFormat="1" ht="9.4" customHeight="1" x14ac:dyDescent="0.2">
      <c r="B7" s="107" t="s">
        <v>2</v>
      </c>
      <c r="C7" s="124"/>
      <c r="D7" s="124"/>
      <c r="E7" s="110"/>
      <c r="F7" s="110"/>
      <c r="G7" s="110"/>
      <c r="H7" s="111"/>
    </row>
    <row r="8" spans="2:11" s="8" customFormat="1" ht="9.4" customHeight="1" thickBot="1" x14ac:dyDescent="0.25">
      <c r="B8" s="108"/>
      <c r="C8" s="125"/>
      <c r="D8" s="125"/>
      <c r="E8" s="112"/>
      <c r="F8" s="112"/>
      <c r="G8" s="112"/>
      <c r="H8" s="113"/>
    </row>
    <row r="9" spans="2:11" ht="7.35" customHeight="1" thickBot="1" x14ac:dyDescent="0.3"/>
    <row r="10" spans="2:11" s="8" customFormat="1" ht="13.15" customHeight="1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1"/>
    </row>
    <row r="11" spans="2:11" s="8" customFormat="1" ht="13.15" customHeight="1" x14ac:dyDescent="0.2">
      <c r="B11" s="96" t="s">
        <v>4</v>
      </c>
      <c r="C11" s="10"/>
      <c r="D11" s="86" t="s">
        <v>743</v>
      </c>
      <c r="E11" s="87"/>
      <c r="F11" s="88"/>
      <c r="G11" s="88"/>
      <c r="H11" s="88"/>
      <c r="I11" s="88"/>
      <c r="J11" s="88"/>
      <c r="K11" s="89"/>
    </row>
    <row r="12" spans="2:11" s="8" customFormat="1" ht="13.15" customHeight="1" x14ac:dyDescent="0.2">
      <c r="B12" s="9">
        <v>0</v>
      </c>
      <c r="C12" s="15"/>
      <c r="D12" s="129" t="s">
        <v>5</v>
      </c>
      <c r="E12" s="130"/>
      <c r="F12" s="130"/>
      <c r="G12" s="130"/>
      <c r="H12" s="130"/>
      <c r="I12" s="130"/>
      <c r="J12" s="130"/>
      <c r="K12" s="152"/>
    </row>
    <row r="13" spans="2:11" s="8" customFormat="1" ht="13.15" customHeight="1" x14ac:dyDescent="0.2">
      <c r="B13" s="9">
        <v>1</v>
      </c>
      <c r="C13" s="15"/>
      <c r="D13" s="129" t="s">
        <v>6</v>
      </c>
      <c r="E13" s="130"/>
      <c r="F13" s="130"/>
      <c r="G13" s="130"/>
      <c r="H13" s="130"/>
      <c r="I13" s="130"/>
      <c r="J13" s="130"/>
      <c r="K13" s="152"/>
    </row>
    <row r="14" spans="2:11" s="8" customFormat="1" ht="13.15" customHeight="1" thickBot="1" x14ac:dyDescent="0.25">
      <c r="B14" s="19">
        <v>2</v>
      </c>
      <c r="C14" s="20"/>
      <c r="D14" s="153" t="s">
        <v>7</v>
      </c>
      <c r="E14" s="154"/>
      <c r="F14" s="154"/>
      <c r="G14" s="154"/>
      <c r="H14" s="154"/>
      <c r="I14" s="154"/>
      <c r="J14" s="154"/>
      <c r="K14" s="155"/>
    </row>
    <row r="15" spans="2:11" ht="7.35" customHeight="1" thickBot="1" x14ac:dyDescent="0.3"/>
    <row r="16" spans="2:11" s="8" customFormat="1" ht="13.15" customHeight="1" thickBot="1" x14ac:dyDescent="0.25">
      <c r="B16" s="120" t="s">
        <v>8</v>
      </c>
      <c r="C16" s="120"/>
      <c r="D16" s="120"/>
      <c r="E16" s="120"/>
      <c r="F16" s="120"/>
      <c r="K16" s="72" t="s">
        <v>9</v>
      </c>
    </row>
    <row r="17" spans="2:11" s="8" customFormat="1" ht="13.15" customHeight="1" thickBot="1" x14ac:dyDescent="0.25">
      <c r="B17" s="163" t="s">
        <v>203</v>
      </c>
      <c r="C17" s="164"/>
      <c r="D17" s="164"/>
      <c r="E17" s="164"/>
      <c r="F17" s="164"/>
      <c r="G17" s="164"/>
      <c r="H17" s="164"/>
      <c r="I17" s="164"/>
      <c r="J17" s="164"/>
      <c r="K17" s="165"/>
    </row>
    <row r="18" spans="2:11" s="8" customFormat="1" ht="13.15" customHeight="1" x14ac:dyDescent="0.2">
      <c r="B18" s="22"/>
      <c r="C18" s="178" t="s">
        <v>445</v>
      </c>
      <c r="D18" s="159"/>
      <c r="E18" s="159"/>
      <c r="F18" s="159"/>
      <c r="G18" s="159"/>
      <c r="H18" s="159"/>
      <c r="I18" s="159"/>
      <c r="J18" s="159"/>
      <c r="K18" s="23"/>
    </row>
    <row r="19" spans="2:11" s="8" customFormat="1" ht="13.15" customHeight="1" x14ac:dyDescent="0.2">
      <c r="B19" s="22"/>
      <c r="C19" s="147" t="s">
        <v>446</v>
      </c>
      <c r="D19" s="183"/>
      <c r="E19" s="183"/>
      <c r="F19" s="183"/>
      <c r="G19" s="183"/>
      <c r="H19" s="183"/>
      <c r="I19" s="183"/>
      <c r="J19" s="184"/>
      <c r="K19" s="23"/>
    </row>
    <row r="20" spans="2:11" s="8" customFormat="1" ht="13.15" customHeight="1" x14ac:dyDescent="0.2">
      <c r="B20" s="22"/>
      <c r="C20" s="109" t="s">
        <v>447</v>
      </c>
      <c r="D20" s="109"/>
      <c r="E20" s="109"/>
      <c r="F20" s="109"/>
      <c r="G20" s="109"/>
      <c r="H20" s="109"/>
      <c r="I20" s="109"/>
      <c r="J20" s="109"/>
      <c r="K20" s="24"/>
    </row>
    <row r="21" spans="2:11" s="8" customFormat="1" ht="13.15" customHeight="1" thickBot="1" x14ac:dyDescent="0.25">
      <c r="B21" s="25"/>
      <c r="C21" s="109" t="s">
        <v>448</v>
      </c>
      <c r="D21" s="109"/>
      <c r="E21" s="109"/>
      <c r="F21" s="109"/>
      <c r="G21" s="109"/>
      <c r="H21" s="109"/>
      <c r="I21" s="109"/>
      <c r="J21" s="109"/>
      <c r="K21" s="26"/>
    </row>
    <row r="22" spans="2:11" s="8" customFormat="1" ht="13.15" customHeight="1" thickBot="1" x14ac:dyDescent="0.25">
      <c r="B22" s="163" t="s">
        <v>463</v>
      </c>
      <c r="C22" s="164"/>
      <c r="D22" s="164"/>
      <c r="E22" s="164"/>
      <c r="F22" s="164"/>
      <c r="G22" s="164"/>
      <c r="H22" s="164"/>
      <c r="I22" s="164"/>
      <c r="J22" s="164"/>
      <c r="K22" s="165"/>
    </row>
    <row r="23" spans="2:11" s="8" customFormat="1" ht="13.15" customHeight="1" x14ac:dyDescent="0.2">
      <c r="B23" s="25"/>
      <c r="C23" s="182" t="s">
        <v>25</v>
      </c>
      <c r="D23" s="182"/>
      <c r="E23" s="182"/>
      <c r="F23" s="182"/>
      <c r="G23" s="182"/>
      <c r="H23" s="182"/>
      <c r="I23" s="182"/>
      <c r="J23" s="182"/>
      <c r="K23" s="29"/>
    </row>
    <row r="24" spans="2:11" s="8" customFormat="1" ht="13.15" customHeight="1" x14ac:dyDescent="0.2">
      <c r="B24" s="25"/>
      <c r="C24" s="160" t="s">
        <v>464</v>
      </c>
      <c r="D24" s="109"/>
      <c r="E24" s="109"/>
      <c r="F24" s="109"/>
      <c r="G24" s="109"/>
      <c r="H24" s="109"/>
      <c r="I24" s="109"/>
      <c r="J24" s="109"/>
      <c r="K24" s="24"/>
    </row>
    <row r="25" spans="2:11" s="8" customFormat="1" ht="13.15" customHeight="1" x14ac:dyDescent="0.2">
      <c r="B25" s="25"/>
      <c r="C25" s="109" t="s">
        <v>450</v>
      </c>
      <c r="D25" s="109"/>
      <c r="E25" s="109"/>
      <c r="F25" s="109"/>
      <c r="G25" s="109"/>
      <c r="H25" s="109"/>
      <c r="I25" s="109"/>
      <c r="J25" s="109"/>
      <c r="K25" s="26"/>
    </row>
    <row r="26" spans="2:11" s="8" customFormat="1" ht="13.15" customHeight="1" x14ac:dyDescent="0.2">
      <c r="B26" s="25"/>
      <c r="C26" s="147" t="s">
        <v>465</v>
      </c>
      <c r="D26" s="130"/>
      <c r="E26" s="130"/>
      <c r="F26" s="130"/>
      <c r="G26" s="130"/>
      <c r="H26" s="130"/>
      <c r="I26" s="130"/>
      <c r="J26" s="131"/>
      <c r="K26" s="32"/>
    </row>
    <row r="27" spans="2:11" s="8" customFormat="1" ht="13.15" customHeight="1" x14ac:dyDescent="0.2">
      <c r="B27" s="25"/>
      <c r="C27" s="129" t="s">
        <v>466</v>
      </c>
      <c r="D27" s="130"/>
      <c r="E27" s="130"/>
      <c r="F27" s="130"/>
      <c r="G27" s="130"/>
      <c r="H27" s="130"/>
      <c r="I27" s="130"/>
      <c r="J27" s="131"/>
      <c r="K27" s="32"/>
    </row>
    <row r="28" spans="2:11" s="8" customFormat="1" ht="13.15" customHeight="1" x14ac:dyDescent="0.2">
      <c r="B28" s="25"/>
      <c r="C28" s="129" t="s">
        <v>467</v>
      </c>
      <c r="D28" s="130"/>
      <c r="E28" s="130"/>
      <c r="F28" s="130"/>
      <c r="G28" s="130"/>
      <c r="H28" s="130"/>
      <c r="I28" s="130"/>
      <c r="J28" s="131"/>
      <c r="K28" s="32"/>
    </row>
    <row r="29" spans="2:11" s="8" customFormat="1" ht="13.15" customHeight="1" x14ac:dyDescent="0.2">
      <c r="B29" s="25"/>
      <c r="C29" s="129" t="s">
        <v>468</v>
      </c>
      <c r="D29" s="130"/>
      <c r="E29" s="130"/>
      <c r="F29" s="130"/>
      <c r="G29" s="130"/>
      <c r="H29" s="130"/>
      <c r="I29" s="130"/>
      <c r="J29" s="131"/>
      <c r="K29" s="32"/>
    </row>
    <row r="30" spans="2:11" s="8" customFormat="1" ht="13.15" customHeight="1" x14ac:dyDescent="0.2">
      <c r="B30" s="25"/>
      <c r="C30" s="147" t="s">
        <v>469</v>
      </c>
      <c r="D30" s="130"/>
      <c r="E30" s="130"/>
      <c r="F30" s="130"/>
      <c r="G30" s="130"/>
      <c r="H30" s="130"/>
      <c r="I30" s="130"/>
      <c r="J30" s="131"/>
      <c r="K30" s="32"/>
    </row>
    <row r="31" spans="2:11" s="8" customFormat="1" ht="13.15" customHeight="1" x14ac:dyDescent="0.2">
      <c r="B31" s="25"/>
      <c r="C31" s="129" t="s">
        <v>470</v>
      </c>
      <c r="D31" s="130"/>
      <c r="E31" s="130"/>
      <c r="F31" s="130"/>
      <c r="G31" s="130"/>
      <c r="H31" s="130"/>
      <c r="I31" s="130"/>
      <c r="J31" s="131"/>
      <c r="K31" s="32"/>
    </row>
    <row r="32" spans="2:11" s="8" customFormat="1" ht="13.15" customHeight="1" thickBot="1" x14ac:dyDescent="0.25">
      <c r="C32" s="178" t="s">
        <v>471</v>
      </c>
      <c r="D32" s="159"/>
      <c r="E32" s="159"/>
      <c r="F32" s="159"/>
      <c r="G32" s="159"/>
      <c r="H32" s="159"/>
      <c r="I32" s="159"/>
      <c r="J32" s="159"/>
      <c r="K32" s="23"/>
    </row>
    <row r="33" spans="2:12" s="8" customFormat="1" ht="13.15" customHeight="1" thickBot="1" x14ac:dyDescent="0.25">
      <c r="B33" s="179" t="s">
        <v>10</v>
      </c>
      <c r="C33" s="180"/>
      <c r="D33" s="180"/>
      <c r="E33" s="180"/>
      <c r="F33" s="180"/>
      <c r="G33" s="180"/>
      <c r="H33" s="180"/>
      <c r="I33" s="180"/>
      <c r="J33" s="180"/>
      <c r="K33" s="181"/>
    </row>
    <row r="34" spans="2:12" s="8" customFormat="1" ht="13.15" customHeight="1" x14ac:dyDescent="0.2">
      <c r="C34" s="159" t="s">
        <v>19</v>
      </c>
      <c r="D34" s="159"/>
      <c r="E34" s="159"/>
      <c r="F34" s="159"/>
      <c r="G34" s="159"/>
      <c r="H34" s="159"/>
      <c r="I34" s="159"/>
      <c r="J34" s="159"/>
      <c r="K34" s="32"/>
    </row>
    <row r="35" spans="2:12" s="8" customFormat="1" ht="13.15" customHeight="1" x14ac:dyDescent="0.2">
      <c r="C35" s="129" t="s">
        <v>20</v>
      </c>
      <c r="D35" s="130"/>
      <c r="E35" s="130"/>
      <c r="F35" s="130"/>
      <c r="G35" s="130"/>
      <c r="H35" s="130"/>
      <c r="I35" s="130"/>
      <c r="J35" s="131"/>
      <c r="K35" s="32"/>
    </row>
    <row r="36" spans="2:12" s="8" customFormat="1" ht="13.15" customHeight="1" thickBot="1" x14ac:dyDescent="0.25">
      <c r="C36" s="129" t="s">
        <v>830</v>
      </c>
      <c r="D36" s="130"/>
      <c r="E36" s="130"/>
      <c r="F36" s="130"/>
      <c r="G36" s="130"/>
      <c r="H36" s="130"/>
      <c r="I36" s="130"/>
      <c r="J36" s="186"/>
      <c r="K36" s="27"/>
    </row>
    <row r="37" spans="2:12" s="8" customFormat="1" ht="13.15" customHeight="1" x14ac:dyDescent="0.2">
      <c r="J37" s="161" t="s">
        <v>11</v>
      </c>
      <c r="K37" s="177"/>
      <c r="L37" s="39"/>
    </row>
    <row r="38" spans="2:12" s="8" customFormat="1" ht="13.15" customHeight="1" thickBot="1" x14ac:dyDescent="0.25">
      <c r="J38" s="7">
        <f>SUM(K18+K19+K20+K21+K23+K24+K25+K26+K27+K28+K29+K30+K31+K32+K34+K35+K36)</f>
        <v>0</v>
      </c>
      <c r="K38" s="40" t="s">
        <v>472</v>
      </c>
      <c r="L38" s="41"/>
    </row>
    <row r="39" spans="2:12" s="8" customFormat="1" ht="13.15" customHeight="1" x14ac:dyDescent="0.2">
      <c r="B39" s="120" t="s">
        <v>12</v>
      </c>
      <c r="C39" s="120"/>
      <c r="D39" s="120"/>
      <c r="E39" s="120"/>
      <c r="F39" s="120"/>
    </row>
    <row r="40" spans="2:12" s="8" customFormat="1" ht="12.75" x14ac:dyDescent="0.2">
      <c r="B40" s="119" t="s">
        <v>13</v>
      </c>
      <c r="C40" s="119"/>
      <c r="D40" s="119"/>
    </row>
    <row r="41" spans="2:12" s="8" customFormat="1" ht="13.15" customHeight="1" x14ac:dyDescent="0.2">
      <c r="B41" s="8" t="s">
        <v>14</v>
      </c>
      <c r="D41" s="120" t="s">
        <v>458</v>
      </c>
      <c r="E41" s="120"/>
      <c r="F41" s="120"/>
      <c r="G41" s="120"/>
      <c r="H41" s="120"/>
      <c r="I41" s="120"/>
      <c r="J41" s="120"/>
    </row>
    <row r="42" spans="2:12" s="8" customFormat="1" ht="13.15" customHeight="1" x14ac:dyDescent="0.2">
      <c r="B42" s="8" t="s">
        <v>14</v>
      </c>
      <c r="D42" s="121" t="s">
        <v>459</v>
      </c>
      <c r="E42" s="120"/>
      <c r="F42" s="120"/>
      <c r="G42" s="120"/>
      <c r="H42" s="120"/>
      <c r="I42" s="120"/>
      <c r="J42" s="120"/>
      <c r="K42" s="120"/>
    </row>
    <row r="43" spans="2:12" s="8" customFormat="1" ht="13.15" customHeight="1" x14ac:dyDescent="0.2">
      <c r="B43" s="8" t="s">
        <v>14</v>
      </c>
      <c r="D43" s="121" t="s">
        <v>473</v>
      </c>
      <c r="E43" s="120"/>
      <c r="F43" s="120"/>
      <c r="G43" s="120"/>
      <c r="H43" s="120"/>
      <c r="I43" s="120"/>
      <c r="J43" s="120"/>
    </row>
    <row r="44" spans="2:12" s="8" customFormat="1" ht="13.15" customHeight="1" x14ac:dyDescent="0.2">
      <c r="B44" s="8" t="s">
        <v>14</v>
      </c>
      <c r="D44" s="121" t="s">
        <v>474</v>
      </c>
      <c r="E44" s="121"/>
      <c r="F44" s="121"/>
      <c r="G44" s="121"/>
      <c r="H44" s="121"/>
      <c r="I44" s="121"/>
      <c r="J44" s="121"/>
    </row>
    <row r="45" spans="2:12" s="8" customFormat="1" ht="13.15" customHeight="1" x14ac:dyDescent="0.2">
      <c r="B45" s="120" t="s">
        <v>14</v>
      </c>
      <c r="C45" s="120"/>
      <c r="D45" s="121" t="s">
        <v>779</v>
      </c>
      <c r="E45" s="121"/>
      <c r="F45" s="121"/>
      <c r="G45" s="121"/>
      <c r="H45" s="121"/>
      <c r="I45" s="121"/>
      <c r="J45" s="121"/>
      <c r="K45" s="121"/>
    </row>
    <row r="46" spans="2:12" s="8" customFormat="1" ht="13.15" customHeight="1" x14ac:dyDescent="0.2">
      <c r="B46" s="120" t="s">
        <v>14</v>
      </c>
      <c r="C46" s="120"/>
      <c r="D46" s="121" t="s">
        <v>461</v>
      </c>
      <c r="E46" s="121"/>
      <c r="F46" s="121"/>
      <c r="G46" s="121"/>
      <c r="H46" s="121"/>
      <c r="I46" s="121"/>
      <c r="J46" s="121"/>
    </row>
    <row r="47" spans="2:12" s="8" customFormat="1" ht="7.35" customHeight="1" thickBot="1" x14ac:dyDescent="0.25"/>
    <row r="48" spans="2:12" s="8" customFormat="1" ht="13.5" thickBot="1" x14ac:dyDescent="0.25">
      <c r="B48" s="126" t="s">
        <v>16</v>
      </c>
      <c r="C48" s="127"/>
      <c r="D48" s="127"/>
      <c r="E48" s="127"/>
      <c r="F48" s="128"/>
      <c r="G48" s="43"/>
      <c r="H48" s="43"/>
      <c r="I48" s="43"/>
      <c r="J48" s="43"/>
      <c r="K48" s="43"/>
    </row>
    <row r="49" spans="2:11" s="8" customFormat="1" ht="13.5" thickBot="1" x14ac:dyDescent="0.25">
      <c r="B49" s="114" t="s">
        <v>812</v>
      </c>
      <c r="C49" s="115"/>
      <c r="D49" s="115"/>
      <c r="E49" s="115"/>
      <c r="F49" s="115"/>
      <c r="G49" s="116"/>
      <c r="H49" s="43"/>
      <c r="I49" s="46" t="s">
        <v>17</v>
      </c>
      <c r="J49" s="46" t="s">
        <v>18</v>
      </c>
      <c r="K49" s="43"/>
    </row>
    <row r="50" spans="2:11" s="8" customFormat="1" ht="7.35" customHeight="1" x14ac:dyDescent="0.2">
      <c r="B50" s="35"/>
      <c r="C50" s="35"/>
      <c r="D50" s="35"/>
      <c r="E50" s="35"/>
      <c r="F50" s="35"/>
      <c r="G50" s="35"/>
      <c r="H50" s="43"/>
      <c r="I50" s="35"/>
      <c r="J50" s="35"/>
      <c r="K50" s="43"/>
    </row>
    <row r="51" spans="2:11" s="8" customFormat="1" ht="12.75" x14ac:dyDescent="0.2">
      <c r="B51" s="44" t="s">
        <v>15</v>
      </c>
    </row>
    <row r="52" spans="2:11" s="8" customFormat="1" ht="12.75" x14ac:dyDescent="0.2"/>
    <row r="53" spans="2:11" s="8" customFormat="1" ht="12.75" x14ac:dyDescent="0.2"/>
    <row r="54" spans="2:11" s="8" customFormat="1" ht="12.75" x14ac:dyDescent="0.2"/>
    <row r="55" spans="2:11" s="8" customFormat="1" ht="12.75" x14ac:dyDescent="0.2"/>
    <row r="56" spans="2:11" s="8" customFormat="1" ht="12.75" x14ac:dyDescent="0.2"/>
    <row r="57" spans="2:11" s="8" customFormat="1" ht="12.75" x14ac:dyDescent="0.2"/>
    <row r="58" spans="2:11" s="8" customFormat="1" ht="12.75" x14ac:dyDescent="0.2"/>
    <row r="59" spans="2:11" s="8" customFormat="1" ht="12.75" x14ac:dyDescent="0.2"/>
    <row r="60" spans="2:11" s="8" customFormat="1" ht="12.75" x14ac:dyDescent="0.2"/>
    <row r="61" spans="2:11" s="8" customFormat="1" ht="12.75" x14ac:dyDescent="0.2"/>
    <row r="62" spans="2:11" s="8" customFormat="1" ht="12.75" x14ac:dyDescent="0.2"/>
    <row r="63" spans="2:11" s="8" customFormat="1" ht="12.75" x14ac:dyDescent="0.2"/>
    <row r="64" spans="2:11" s="8" customFormat="1" ht="12.75" x14ac:dyDescent="0.2"/>
  </sheetData>
  <mergeCells count="46">
    <mergeCell ref="B48:F48"/>
    <mergeCell ref="B49:G49"/>
    <mergeCell ref="D43:J43"/>
    <mergeCell ref="D44:J44"/>
    <mergeCell ref="B45:C45"/>
    <mergeCell ref="B46:C46"/>
    <mergeCell ref="D46:J46"/>
    <mergeCell ref="D45:K45"/>
    <mergeCell ref="D42:K42"/>
    <mergeCell ref="C30:J30"/>
    <mergeCell ref="C31:J31"/>
    <mergeCell ref="C32:J32"/>
    <mergeCell ref="B33:K33"/>
    <mergeCell ref="C34:J34"/>
    <mergeCell ref="C35:J35"/>
    <mergeCell ref="C36:J36"/>
    <mergeCell ref="J37:K37"/>
    <mergeCell ref="B39:F39"/>
    <mergeCell ref="B40:D40"/>
    <mergeCell ref="D41:J41"/>
    <mergeCell ref="C29:J29"/>
    <mergeCell ref="C18:J18"/>
    <mergeCell ref="C19:J19"/>
    <mergeCell ref="C20:J20"/>
    <mergeCell ref="C21:J21"/>
    <mergeCell ref="B22:K22"/>
    <mergeCell ref="C23:J23"/>
    <mergeCell ref="C24:J24"/>
    <mergeCell ref="C25:J25"/>
    <mergeCell ref="C26:J26"/>
    <mergeCell ref="C27:J27"/>
    <mergeCell ref="C28:J28"/>
    <mergeCell ref="D1:K2"/>
    <mergeCell ref="I5:I6"/>
    <mergeCell ref="B17:K17"/>
    <mergeCell ref="B3:K4"/>
    <mergeCell ref="B5:D6"/>
    <mergeCell ref="E5:H6"/>
    <mergeCell ref="J5:K6"/>
    <mergeCell ref="B7:D8"/>
    <mergeCell ref="E7:H8"/>
    <mergeCell ref="B10:K10"/>
    <mergeCell ref="D12:K12"/>
    <mergeCell ref="D13:K13"/>
    <mergeCell ref="D14:K14"/>
    <mergeCell ref="B16:F16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62"/>
  <sheetViews>
    <sheetView view="pageLayout" topLeftCell="A31" zoomScale="160" zoomScaleNormal="200" zoomScalePageLayoutView="160" workbookViewId="0">
      <selection activeCell="G52" sqref="G52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73"/>
      <c r="E3" s="73"/>
      <c r="F3" s="73"/>
      <c r="G3" s="73"/>
      <c r="H3" s="73"/>
      <c r="I3" s="73"/>
      <c r="J3" s="73"/>
      <c r="K3" s="73"/>
    </row>
    <row r="4" spans="2:11" s="61" customFormat="1" ht="13.15" customHeight="1" x14ac:dyDescent="0.25">
      <c r="B4" s="140" t="s">
        <v>330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1" s="61" customFormat="1" ht="13.15" customHeight="1" thickBot="1" x14ac:dyDescent="0.3"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2:11" s="8" customFormat="1" ht="9.4" customHeight="1" x14ac:dyDescent="0.2">
      <c r="B6" s="107" t="s">
        <v>0</v>
      </c>
      <c r="C6" s="124"/>
      <c r="D6" s="124"/>
      <c r="E6" s="110"/>
      <c r="F6" s="110"/>
      <c r="G6" s="110"/>
      <c r="H6" s="111"/>
      <c r="I6" s="107" t="s">
        <v>1</v>
      </c>
      <c r="J6" s="110"/>
      <c r="K6" s="111"/>
    </row>
    <row r="7" spans="2:11" s="8" customFormat="1" ht="9.4" customHeight="1" thickBot="1" x14ac:dyDescent="0.25">
      <c r="B7" s="108"/>
      <c r="C7" s="125"/>
      <c r="D7" s="125"/>
      <c r="E7" s="112"/>
      <c r="F7" s="112"/>
      <c r="G7" s="112"/>
      <c r="H7" s="113"/>
      <c r="I7" s="108"/>
      <c r="J7" s="112"/>
      <c r="K7" s="113"/>
    </row>
    <row r="8" spans="2:11" s="8" customFormat="1" ht="9.4" customHeight="1" x14ac:dyDescent="0.2">
      <c r="B8" s="107" t="s">
        <v>2</v>
      </c>
      <c r="C8" s="124"/>
      <c r="D8" s="124"/>
      <c r="E8" s="110"/>
      <c r="F8" s="110"/>
      <c r="G8" s="110"/>
      <c r="H8" s="111"/>
    </row>
    <row r="9" spans="2:11" s="8" customFormat="1" ht="9.4" customHeight="1" thickBot="1" x14ac:dyDescent="0.25">
      <c r="B9" s="108"/>
      <c r="C9" s="125"/>
      <c r="D9" s="125"/>
      <c r="E9" s="112"/>
      <c r="F9" s="112"/>
      <c r="G9" s="112"/>
      <c r="H9" s="113"/>
    </row>
    <row r="10" spans="2:11" ht="7.35" customHeight="1" thickBot="1" x14ac:dyDescent="0.3"/>
    <row r="11" spans="2:11" s="8" customFormat="1" ht="12.75" x14ac:dyDescent="0.2">
      <c r="B11" s="149" t="s">
        <v>3</v>
      </c>
      <c r="C11" s="150"/>
      <c r="D11" s="150"/>
      <c r="E11" s="150"/>
      <c r="F11" s="150"/>
      <c r="G11" s="150"/>
      <c r="H11" s="150"/>
      <c r="I11" s="150"/>
      <c r="J11" s="150"/>
      <c r="K11" s="151"/>
    </row>
    <row r="12" spans="2:11" s="8" customFormat="1" ht="12.75" x14ac:dyDescent="0.2">
      <c r="B12" s="9" t="s">
        <v>4</v>
      </c>
      <c r="C12" s="10"/>
      <c r="D12" s="24" t="s">
        <v>743</v>
      </c>
      <c r="E12" s="16"/>
      <c r="F12" s="17"/>
      <c r="G12" s="17"/>
      <c r="H12" s="17"/>
      <c r="I12" s="17"/>
      <c r="J12" s="17"/>
      <c r="K12" s="18"/>
    </row>
    <row r="13" spans="2:11" s="8" customFormat="1" ht="12.75" x14ac:dyDescent="0.2">
      <c r="B13" s="9">
        <v>0</v>
      </c>
      <c r="C13" s="15"/>
      <c r="D13" s="129" t="s">
        <v>5</v>
      </c>
      <c r="E13" s="130"/>
      <c r="F13" s="130"/>
      <c r="G13" s="130"/>
      <c r="H13" s="130"/>
      <c r="I13" s="130"/>
      <c r="J13" s="130"/>
      <c r="K13" s="152"/>
    </row>
    <row r="14" spans="2:11" s="8" customFormat="1" ht="12.75" x14ac:dyDescent="0.2">
      <c r="B14" s="9">
        <v>1</v>
      </c>
      <c r="C14" s="15"/>
      <c r="D14" s="129" t="s">
        <v>6</v>
      </c>
      <c r="E14" s="130"/>
      <c r="F14" s="130"/>
      <c r="G14" s="130"/>
      <c r="H14" s="130"/>
      <c r="I14" s="130"/>
      <c r="J14" s="130"/>
      <c r="K14" s="152"/>
    </row>
    <row r="15" spans="2:11" s="8" customFormat="1" ht="13.5" thickBot="1" x14ac:dyDescent="0.25">
      <c r="B15" s="19">
        <v>2</v>
      </c>
      <c r="C15" s="20"/>
      <c r="D15" s="153" t="s">
        <v>7</v>
      </c>
      <c r="E15" s="154"/>
      <c r="F15" s="154"/>
      <c r="G15" s="154"/>
      <c r="H15" s="154"/>
      <c r="I15" s="154"/>
      <c r="J15" s="154"/>
      <c r="K15" s="155"/>
    </row>
    <row r="16" spans="2:11" ht="7.35" customHeight="1" thickBot="1" x14ac:dyDescent="0.3"/>
    <row r="17" spans="2:11" s="8" customFormat="1" ht="13.15" customHeight="1" thickBot="1" x14ac:dyDescent="0.25">
      <c r="B17" s="120" t="s">
        <v>8</v>
      </c>
      <c r="C17" s="120"/>
      <c r="D17" s="120"/>
      <c r="E17" s="120"/>
      <c r="F17" s="120"/>
      <c r="K17" s="72" t="s">
        <v>9</v>
      </c>
    </row>
    <row r="18" spans="2:11" s="8" customFormat="1" ht="13.15" customHeight="1" thickBot="1" x14ac:dyDescent="0.25">
      <c r="B18" s="163" t="s">
        <v>203</v>
      </c>
      <c r="C18" s="164"/>
      <c r="D18" s="164"/>
      <c r="E18" s="164"/>
      <c r="F18" s="164"/>
      <c r="G18" s="164"/>
      <c r="H18" s="164"/>
      <c r="I18" s="164"/>
      <c r="J18" s="164"/>
      <c r="K18" s="165"/>
    </row>
    <row r="19" spans="2:11" s="8" customFormat="1" ht="13.15" customHeight="1" x14ac:dyDescent="0.2">
      <c r="B19" s="75"/>
      <c r="C19" s="182" t="s">
        <v>331</v>
      </c>
      <c r="D19" s="187"/>
      <c r="E19" s="187"/>
      <c r="F19" s="187"/>
      <c r="G19" s="187"/>
      <c r="H19" s="187"/>
      <c r="I19" s="187"/>
      <c r="J19" s="187"/>
      <c r="K19" s="76"/>
    </row>
    <row r="20" spans="2:11" s="8" customFormat="1" ht="13.15" customHeight="1" x14ac:dyDescent="0.2">
      <c r="B20" s="75"/>
      <c r="C20" s="188" t="s">
        <v>332</v>
      </c>
      <c r="D20" s="188"/>
      <c r="E20" s="188"/>
      <c r="F20" s="188"/>
      <c r="G20" s="188"/>
      <c r="H20" s="188"/>
      <c r="I20" s="188"/>
      <c r="J20" s="188"/>
      <c r="K20" s="77"/>
    </row>
    <row r="21" spans="2:11" s="8" customFormat="1" ht="13.15" customHeight="1" x14ac:dyDescent="0.2">
      <c r="B21" s="22"/>
      <c r="C21" s="160" t="s">
        <v>333</v>
      </c>
      <c r="D21" s="109"/>
      <c r="E21" s="109"/>
      <c r="F21" s="109"/>
      <c r="G21" s="109"/>
      <c r="H21" s="109"/>
      <c r="I21" s="109"/>
      <c r="J21" s="109"/>
      <c r="K21" s="36"/>
    </row>
    <row r="22" spans="2:11" s="8" customFormat="1" ht="13.15" customHeight="1" thickBot="1" x14ac:dyDescent="0.25">
      <c r="B22" s="22"/>
      <c r="C22" s="166" t="s">
        <v>861</v>
      </c>
      <c r="D22" s="166"/>
      <c r="E22" s="166"/>
      <c r="F22" s="166"/>
      <c r="G22" s="166"/>
      <c r="H22" s="166"/>
      <c r="I22" s="166"/>
      <c r="J22" s="166"/>
      <c r="K22" s="33"/>
    </row>
    <row r="23" spans="2:11" s="8" customFormat="1" ht="13.15" customHeight="1" thickBot="1" x14ac:dyDescent="0.25">
      <c r="B23" s="163" t="s">
        <v>862</v>
      </c>
      <c r="C23" s="164"/>
      <c r="D23" s="164"/>
      <c r="E23" s="164"/>
      <c r="F23" s="164"/>
      <c r="G23" s="164"/>
      <c r="H23" s="164"/>
      <c r="I23" s="164"/>
      <c r="J23" s="164"/>
      <c r="K23" s="165"/>
    </row>
    <row r="24" spans="2:11" s="8" customFormat="1" ht="13.15" customHeight="1" x14ac:dyDescent="0.2">
      <c r="B24" s="25"/>
      <c r="C24" s="182" t="s">
        <v>218</v>
      </c>
      <c r="D24" s="182"/>
      <c r="E24" s="182"/>
      <c r="F24" s="182"/>
      <c r="G24" s="182"/>
      <c r="H24" s="182"/>
      <c r="I24" s="182"/>
      <c r="J24" s="182"/>
      <c r="K24" s="29"/>
    </row>
    <row r="25" spans="2:11" s="8" customFormat="1" ht="13.15" customHeight="1" x14ac:dyDescent="0.2">
      <c r="B25" s="25"/>
      <c r="C25" s="189" t="s">
        <v>334</v>
      </c>
      <c r="D25" s="190"/>
      <c r="E25" s="190"/>
      <c r="F25" s="190"/>
      <c r="G25" s="190"/>
      <c r="H25" s="190"/>
      <c r="I25" s="190"/>
      <c r="J25" s="191"/>
      <c r="K25" s="29"/>
    </row>
    <row r="26" spans="2:11" s="8" customFormat="1" ht="13.15" customHeight="1" x14ac:dyDescent="0.2">
      <c r="B26" s="25"/>
      <c r="C26" s="189" t="s">
        <v>335</v>
      </c>
      <c r="D26" s="190"/>
      <c r="E26" s="190"/>
      <c r="F26" s="190"/>
      <c r="G26" s="190"/>
      <c r="H26" s="190"/>
      <c r="I26" s="190"/>
      <c r="J26" s="191"/>
      <c r="K26" s="29"/>
    </row>
    <row r="27" spans="2:11" s="8" customFormat="1" ht="13.15" customHeight="1" x14ac:dyDescent="0.2">
      <c r="B27" s="25"/>
      <c r="C27" s="189" t="s">
        <v>336</v>
      </c>
      <c r="D27" s="190"/>
      <c r="E27" s="190"/>
      <c r="F27" s="190"/>
      <c r="G27" s="190"/>
      <c r="H27" s="190"/>
      <c r="I27" s="190"/>
      <c r="J27" s="191"/>
      <c r="K27" s="29"/>
    </row>
    <row r="28" spans="2:11" s="8" customFormat="1" ht="13.15" customHeight="1" x14ac:dyDescent="0.2">
      <c r="B28" s="25"/>
      <c r="C28" s="147" t="s">
        <v>337</v>
      </c>
      <c r="D28" s="183"/>
      <c r="E28" s="183"/>
      <c r="F28" s="183"/>
      <c r="G28" s="183"/>
      <c r="H28" s="183"/>
      <c r="I28" s="183"/>
      <c r="J28" s="184"/>
      <c r="K28" s="24"/>
    </row>
    <row r="29" spans="2:11" s="8" customFormat="1" ht="13.15" customHeight="1" x14ac:dyDescent="0.2">
      <c r="B29" s="25"/>
      <c r="C29" s="129" t="s">
        <v>338</v>
      </c>
      <c r="D29" s="130"/>
      <c r="E29" s="130"/>
      <c r="F29" s="130"/>
      <c r="G29" s="130"/>
      <c r="H29" s="130"/>
      <c r="I29" s="130"/>
      <c r="J29" s="131"/>
      <c r="K29" s="26"/>
    </row>
    <row r="30" spans="2:11" s="8" customFormat="1" ht="13.15" customHeight="1" x14ac:dyDescent="0.2">
      <c r="B30" s="25"/>
      <c r="C30" s="147" t="s">
        <v>339</v>
      </c>
      <c r="D30" s="183"/>
      <c r="E30" s="183"/>
      <c r="F30" s="183"/>
      <c r="G30" s="183"/>
      <c r="H30" s="183"/>
      <c r="I30" s="183"/>
      <c r="J30" s="184"/>
      <c r="K30" s="32"/>
    </row>
    <row r="31" spans="2:11" s="8" customFormat="1" ht="13.15" customHeight="1" thickBot="1" x14ac:dyDescent="0.25">
      <c r="B31" s="25"/>
      <c r="C31" s="129" t="s">
        <v>863</v>
      </c>
      <c r="D31" s="130"/>
      <c r="E31" s="130"/>
      <c r="F31" s="130"/>
      <c r="G31" s="130"/>
      <c r="H31" s="130"/>
      <c r="I31" s="130"/>
      <c r="J31" s="131"/>
      <c r="K31" s="32"/>
    </row>
    <row r="32" spans="2:11" s="8" customFormat="1" ht="13.15" customHeight="1" thickBot="1" x14ac:dyDescent="0.25">
      <c r="B32" s="179" t="s">
        <v>10</v>
      </c>
      <c r="C32" s="180"/>
      <c r="D32" s="180"/>
      <c r="E32" s="180"/>
      <c r="F32" s="180"/>
      <c r="G32" s="180"/>
      <c r="H32" s="180"/>
      <c r="I32" s="180"/>
      <c r="J32" s="180"/>
      <c r="K32" s="181"/>
    </row>
    <row r="33" spans="2:12" s="8" customFormat="1" ht="13.15" customHeight="1" x14ac:dyDescent="0.2">
      <c r="C33" s="159" t="s">
        <v>19</v>
      </c>
      <c r="D33" s="159"/>
      <c r="E33" s="159"/>
      <c r="F33" s="159"/>
      <c r="G33" s="159"/>
      <c r="H33" s="159"/>
      <c r="I33" s="159"/>
      <c r="J33" s="159"/>
      <c r="K33" s="32"/>
    </row>
    <row r="34" spans="2:12" s="8" customFormat="1" ht="13.15" customHeight="1" x14ac:dyDescent="0.2">
      <c r="C34" s="129" t="s">
        <v>20</v>
      </c>
      <c r="D34" s="130"/>
      <c r="E34" s="130"/>
      <c r="F34" s="130"/>
      <c r="G34" s="130"/>
      <c r="H34" s="130"/>
      <c r="I34" s="130"/>
      <c r="J34" s="131"/>
      <c r="K34" s="32"/>
    </row>
    <row r="35" spans="2:12" s="8" customFormat="1" ht="13.15" customHeight="1" thickBot="1" x14ac:dyDescent="0.25">
      <c r="C35" s="129" t="s">
        <v>830</v>
      </c>
      <c r="D35" s="130"/>
      <c r="E35" s="130"/>
      <c r="F35" s="130"/>
      <c r="G35" s="130"/>
      <c r="H35" s="130"/>
      <c r="I35" s="130"/>
      <c r="J35" s="186"/>
      <c r="K35" s="27"/>
    </row>
    <row r="36" spans="2:12" s="8" customFormat="1" ht="13.15" customHeight="1" x14ac:dyDescent="0.2">
      <c r="J36" s="161" t="s">
        <v>11</v>
      </c>
      <c r="K36" s="177"/>
      <c r="L36" s="39"/>
    </row>
    <row r="37" spans="2:12" s="8" customFormat="1" ht="13.15" customHeight="1" thickBot="1" x14ac:dyDescent="0.25">
      <c r="J37" s="7">
        <f>SUM(K19+K20+K21+K22+K24+K25+K26+K27+K28+K29+K30+K31+K33+K34+K35)</f>
        <v>0</v>
      </c>
      <c r="K37" s="40" t="s">
        <v>341</v>
      </c>
      <c r="L37" s="41"/>
    </row>
    <row r="38" spans="2:12" s="8" customFormat="1" ht="13.15" customHeight="1" x14ac:dyDescent="0.2">
      <c r="B38" s="120" t="s">
        <v>12</v>
      </c>
      <c r="C38" s="120"/>
      <c r="D38" s="120"/>
      <c r="E38" s="120"/>
      <c r="F38" s="120"/>
    </row>
    <row r="39" spans="2:12" s="8" customFormat="1" ht="13.15" customHeight="1" x14ac:dyDescent="0.2">
      <c r="B39" s="119" t="s">
        <v>13</v>
      </c>
      <c r="C39" s="119"/>
      <c r="D39" s="119"/>
    </row>
    <row r="40" spans="2:12" s="8" customFormat="1" ht="13.15" customHeight="1" x14ac:dyDescent="0.2">
      <c r="B40" s="8" t="s">
        <v>14</v>
      </c>
      <c r="D40" s="120" t="s">
        <v>197</v>
      </c>
      <c r="E40" s="120"/>
      <c r="F40" s="120"/>
      <c r="G40" s="120"/>
      <c r="H40" s="120"/>
      <c r="I40" s="120"/>
      <c r="J40" s="120"/>
    </row>
    <row r="41" spans="2:12" s="8" customFormat="1" ht="13.15" customHeight="1" x14ac:dyDescent="0.2">
      <c r="B41" s="8" t="s">
        <v>14</v>
      </c>
      <c r="D41" s="121" t="s">
        <v>342</v>
      </c>
      <c r="E41" s="120"/>
      <c r="F41" s="120"/>
      <c r="G41" s="120"/>
      <c r="H41" s="120"/>
      <c r="I41" s="120"/>
      <c r="J41" s="120"/>
      <c r="K41" s="120"/>
    </row>
    <row r="42" spans="2:12" s="8" customFormat="1" ht="13.15" customHeight="1" x14ac:dyDescent="0.2">
      <c r="B42" s="8" t="s">
        <v>14</v>
      </c>
      <c r="D42" s="121" t="s">
        <v>343</v>
      </c>
      <c r="E42" s="120"/>
      <c r="F42" s="120"/>
      <c r="G42" s="120"/>
      <c r="H42" s="120"/>
      <c r="I42" s="120"/>
      <c r="J42" s="120"/>
    </row>
    <row r="43" spans="2:12" s="8" customFormat="1" ht="13.15" customHeight="1" x14ac:dyDescent="0.2">
      <c r="B43" s="8" t="s">
        <v>14</v>
      </c>
      <c r="D43" s="121" t="s">
        <v>864</v>
      </c>
      <c r="E43" s="121"/>
      <c r="F43" s="121"/>
      <c r="G43" s="121"/>
      <c r="H43" s="121"/>
      <c r="I43" s="121"/>
      <c r="J43" s="121"/>
    </row>
    <row r="44" spans="2:12" s="8" customFormat="1" ht="7.35" customHeight="1" thickBot="1" x14ac:dyDescent="0.25"/>
    <row r="45" spans="2:12" s="8" customFormat="1" ht="13.15" customHeight="1" thickBot="1" x14ac:dyDescent="0.25">
      <c r="B45" s="126" t="s">
        <v>16</v>
      </c>
      <c r="C45" s="127"/>
      <c r="D45" s="127"/>
      <c r="E45" s="127"/>
      <c r="F45" s="128"/>
      <c r="G45" s="43"/>
      <c r="H45" s="43"/>
      <c r="I45" s="43"/>
      <c r="J45" s="43"/>
      <c r="K45" s="43"/>
    </row>
    <row r="46" spans="2:12" s="8" customFormat="1" ht="13.15" customHeight="1" thickBot="1" x14ac:dyDescent="0.25">
      <c r="B46" s="114" t="s">
        <v>812</v>
      </c>
      <c r="C46" s="115"/>
      <c r="D46" s="115"/>
      <c r="E46" s="115"/>
      <c r="F46" s="115"/>
      <c r="G46" s="116"/>
      <c r="H46" s="43"/>
      <c r="I46" s="46" t="s">
        <v>17</v>
      </c>
      <c r="J46" s="46" t="s">
        <v>18</v>
      </c>
      <c r="K46" s="43"/>
    </row>
    <row r="47" spans="2:12" s="8" customFormat="1" ht="7.35" customHeight="1" x14ac:dyDescent="0.2">
      <c r="B47" s="35"/>
      <c r="C47" s="35"/>
      <c r="D47" s="35"/>
      <c r="E47" s="35"/>
      <c r="F47" s="35"/>
      <c r="G47" s="35"/>
      <c r="H47" s="43"/>
      <c r="I47" s="35"/>
      <c r="J47" s="35"/>
      <c r="K47" s="43"/>
    </row>
    <row r="48" spans="2:12" s="8" customFormat="1" ht="13.15" customHeight="1" x14ac:dyDescent="0.2">
      <c r="B48" s="44" t="s">
        <v>15</v>
      </c>
    </row>
    <row r="49" s="8" customFormat="1" ht="13.15" customHeight="1" x14ac:dyDescent="0.2"/>
    <row r="50" s="8" customFormat="1" ht="13.15" customHeight="1" x14ac:dyDescent="0.2"/>
    <row r="51" s="8" customFormat="1" ht="13.15" customHeight="1" x14ac:dyDescent="0.2"/>
    <row r="52" s="8" customFormat="1" ht="13.15" customHeight="1" x14ac:dyDescent="0.2"/>
    <row r="53" s="8" customFormat="1" ht="13.15" customHeight="1" x14ac:dyDescent="0.2"/>
    <row r="54" s="8" customFormat="1" ht="13.15" customHeight="1" x14ac:dyDescent="0.2"/>
    <row r="55" s="8" customFormat="1" ht="13.15" customHeight="1" x14ac:dyDescent="0.2"/>
    <row r="56" s="8" customFormat="1" ht="13.15" customHeight="1" x14ac:dyDescent="0.2"/>
    <row r="57" s="8" customFormat="1" ht="13.15" customHeight="1" x14ac:dyDescent="0.2"/>
    <row r="58" s="8" customFormat="1" ht="13.15" customHeight="1" x14ac:dyDescent="0.2"/>
    <row r="59" s="8" customFormat="1" ht="13.15" customHeight="1" x14ac:dyDescent="0.2"/>
    <row r="60" s="8" customFormat="1" ht="13.15" customHeight="1" x14ac:dyDescent="0.2"/>
    <row r="61" s="8" customFormat="1" ht="13.15" customHeight="1" x14ac:dyDescent="0.2"/>
    <row r="62" s="8" customFormat="1" ht="13.15" customHeight="1" x14ac:dyDescent="0.2"/>
  </sheetData>
  <mergeCells count="40">
    <mergeCell ref="B45:F45"/>
    <mergeCell ref="B46:G46"/>
    <mergeCell ref="B38:F38"/>
    <mergeCell ref="B39:D39"/>
    <mergeCell ref="D40:J40"/>
    <mergeCell ref="D41:K41"/>
    <mergeCell ref="D42:J42"/>
    <mergeCell ref="D43:J43"/>
    <mergeCell ref="J36:K36"/>
    <mergeCell ref="C25:J25"/>
    <mergeCell ref="C26:J26"/>
    <mergeCell ref="C27:J27"/>
    <mergeCell ref="C28:J28"/>
    <mergeCell ref="C29:J29"/>
    <mergeCell ref="C30:J30"/>
    <mergeCell ref="C31:J31"/>
    <mergeCell ref="B32:K32"/>
    <mergeCell ref="C33:J33"/>
    <mergeCell ref="C34:J34"/>
    <mergeCell ref="C35:J35"/>
    <mergeCell ref="C24:J24"/>
    <mergeCell ref="B11:K11"/>
    <mergeCell ref="D13:K13"/>
    <mergeCell ref="D14:K14"/>
    <mergeCell ref="D15:K15"/>
    <mergeCell ref="B17:F17"/>
    <mergeCell ref="B18:K18"/>
    <mergeCell ref="C19:J19"/>
    <mergeCell ref="C20:J20"/>
    <mergeCell ref="C21:J21"/>
    <mergeCell ref="C22:J22"/>
    <mergeCell ref="B23:K23"/>
    <mergeCell ref="D1:K2"/>
    <mergeCell ref="I6:I7"/>
    <mergeCell ref="B8:D9"/>
    <mergeCell ref="E8:H9"/>
    <mergeCell ref="B4:K5"/>
    <mergeCell ref="B6:D7"/>
    <mergeCell ref="E6:H7"/>
    <mergeCell ref="J6:K7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53"/>
  <sheetViews>
    <sheetView view="pageLayout" topLeftCell="A43" zoomScale="170" zoomScaleNormal="180" zoomScalePageLayoutView="170" workbookViewId="0">
      <selection activeCell="A48" sqref="A48:XFD48"/>
    </sheetView>
  </sheetViews>
  <sheetFormatPr defaultColWidth="9.140625" defaultRowHeight="15.75" x14ac:dyDescent="0.25"/>
  <cols>
    <col min="1" max="1" width="2.7109375" style="5" customWidth="1"/>
    <col min="2" max="2" width="4.85546875" style="5" customWidth="1"/>
    <col min="3" max="3" width="4.140625" style="5" customWidth="1"/>
    <col min="4" max="9" width="9.140625" style="5"/>
    <col min="10" max="10" width="11.5703125" style="5" customWidth="1"/>
    <col min="11" max="11" width="7.7109375" style="5" customWidth="1"/>
    <col min="12" max="12" width="3.42578125" style="5" customWidth="1"/>
    <col min="13" max="16384" width="9.140625" style="5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C3" s="60"/>
      <c r="D3" s="60"/>
      <c r="E3" s="60"/>
      <c r="F3" s="60"/>
      <c r="G3" s="60"/>
      <c r="H3" s="60"/>
      <c r="I3" s="60"/>
      <c r="J3" s="60"/>
      <c r="K3" s="60"/>
    </row>
    <row r="4" spans="2:11" ht="30.75" customHeight="1" thickBot="1" x14ac:dyDescent="0.3">
      <c r="B4" s="105" t="s">
        <v>669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2:11" s="8" customFormat="1" ht="9.4" customHeight="1" x14ac:dyDescent="0.2">
      <c r="B5" s="107" t="s">
        <v>0</v>
      </c>
      <c r="C5" s="124"/>
      <c r="D5" s="124"/>
      <c r="E5" s="110"/>
      <c r="F5" s="110"/>
      <c r="G5" s="110"/>
      <c r="H5" s="111"/>
      <c r="I5" s="107" t="s">
        <v>1</v>
      </c>
      <c r="J5" s="110"/>
      <c r="K5" s="111"/>
    </row>
    <row r="6" spans="2:11" s="8" customFormat="1" ht="9.4" customHeight="1" thickBot="1" x14ac:dyDescent="0.25">
      <c r="B6" s="108"/>
      <c r="C6" s="125"/>
      <c r="D6" s="125"/>
      <c r="E6" s="112"/>
      <c r="F6" s="112"/>
      <c r="G6" s="112"/>
      <c r="H6" s="113"/>
      <c r="I6" s="108"/>
      <c r="J6" s="112"/>
      <c r="K6" s="113"/>
    </row>
    <row r="7" spans="2:11" s="8" customFormat="1" ht="9.4" customHeight="1" x14ac:dyDescent="0.2">
      <c r="B7" s="107" t="s">
        <v>2</v>
      </c>
      <c r="C7" s="124"/>
      <c r="D7" s="124"/>
      <c r="E7" s="110"/>
      <c r="F7" s="110"/>
      <c r="G7" s="110"/>
      <c r="H7" s="111"/>
    </row>
    <row r="8" spans="2:11" s="8" customFormat="1" ht="9.4" customHeight="1" thickBot="1" x14ac:dyDescent="0.25">
      <c r="B8" s="108"/>
      <c r="C8" s="125"/>
      <c r="D8" s="125"/>
      <c r="E8" s="112"/>
      <c r="F8" s="112"/>
      <c r="G8" s="112"/>
      <c r="H8" s="113"/>
    </row>
    <row r="9" spans="2:11" ht="7.35" customHeight="1" thickBot="1" x14ac:dyDescent="0.3"/>
    <row r="10" spans="2:11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1"/>
    </row>
    <row r="11" spans="2:11" s="8" customFormat="1" ht="12.75" x14ac:dyDescent="0.2">
      <c r="B11" s="9" t="s">
        <v>4</v>
      </c>
      <c r="C11" s="10"/>
      <c r="D11" s="24" t="s">
        <v>743</v>
      </c>
      <c r="E11" s="16"/>
      <c r="F11" s="17"/>
      <c r="G11" s="17"/>
      <c r="H11" s="17"/>
      <c r="I11" s="17"/>
      <c r="J11" s="17"/>
      <c r="K11" s="18"/>
    </row>
    <row r="12" spans="2:11" s="8" customFormat="1" ht="12.75" x14ac:dyDescent="0.2">
      <c r="B12" s="9">
        <v>0</v>
      </c>
      <c r="C12" s="15"/>
      <c r="D12" s="129" t="s">
        <v>5</v>
      </c>
      <c r="E12" s="130"/>
      <c r="F12" s="130"/>
      <c r="G12" s="130"/>
      <c r="H12" s="130"/>
      <c r="I12" s="130"/>
      <c r="J12" s="130"/>
      <c r="K12" s="152"/>
    </row>
    <row r="13" spans="2:11" s="8" customFormat="1" ht="12.75" x14ac:dyDescent="0.2">
      <c r="B13" s="9">
        <v>1</v>
      </c>
      <c r="C13" s="15"/>
      <c r="D13" s="129" t="s">
        <v>6</v>
      </c>
      <c r="E13" s="130"/>
      <c r="F13" s="130"/>
      <c r="G13" s="130"/>
      <c r="H13" s="130"/>
      <c r="I13" s="130"/>
      <c r="J13" s="130"/>
      <c r="K13" s="152"/>
    </row>
    <row r="14" spans="2:11" s="8" customFormat="1" ht="13.5" thickBot="1" x14ac:dyDescent="0.25">
      <c r="B14" s="19">
        <v>2</v>
      </c>
      <c r="C14" s="20"/>
      <c r="D14" s="153" t="s">
        <v>7</v>
      </c>
      <c r="E14" s="154"/>
      <c r="F14" s="154"/>
      <c r="G14" s="154"/>
      <c r="H14" s="154"/>
      <c r="I14" s="154"/>
      <c r="J14" s="154"/>
      <c r="K14" s="155"/>
    </row>
    <row r="15" spans="2:11" ht="7.35" customHeight="1" thickBot="1" x14ac:dyDescent="0.3"/>
    <row r="16" spans="2:11" s="8" customFormat="1" ht="13.15" customHeight="1" thickBot="1" x14ac:dyDescent="0.25">
      <c r="B16" s="120" t="s">
        <v>8</v>
      </c>
      <c r="C16" s="120"/>
      <c r="D16" s="120"/>
      <c r="E16" s="120"/>
      <c r="F16" s="120"/>
      <c r="K16" s="72" t="s">
        <v>9</v>
      </c>
    </row>
    <row r="17" spans="2:11" s="8" customFormat="1" ht="13.15" customHeight="1" thickBot="1" x14ac:dyDescent="0.25">
      <c r="B17" s="163" t="s">
        <v>203</v>
      </c>
      <c r="C17" s="164"/>
      <c r="D17" s="164"/>
      <c r="E17" s="164"/>
      <c r="F17" s="164"/>
      <c r="G17" s="164"/>
      <c r="H17" s="164"/>
      <c r="I17" s="164"/>
      <c r="J17" s="164"/>
      <c r="K17" s="165"/>
    </row>
    <row r="18" spans="2:11" s="8" customFormat="1" ht="13.15" customHeight="1" x14ac:dyDescent="0.2">
      <c r="B18" s="22"/>
      <c r="C18" s="178" t="s">
        <v>670</v>
      </c>
      <c r="D18" s="159"/>
      <c r="E18" s="159"/>
      <c r="F18" s="159"/>
      <c r="G18" s="159"/>
      <c r="H18" s="159"/>
      <c r="I18" s="159"/>
      <c r="J18" s="159"/>
      <c r="K18" s="23"/>
    </row>
    <row r="19" spans="2:11" s="8" customFormat="1" ht="13.15" customHeight="1" thickBot="1" x14ac:dyDescent="0.25">
      <c r="B19" s="22"/>
      <c r="C19" s="147" t="s">
        <v>448</v>
      </c>
      <c r="D19" s="183"/>
      <c r="E19" s="183"/>
      <c r="F19" s="183"/>
      <c r="G19" s="183"/>
      <c r="H19" s="183"/>
      <c r="I19" s="183"/>
      <c r="J19" s="184"/>
      <c r="K19" s="23"/>
    </row>
    <row r="20" spans="2:11" s="8" customFormat="1" ht="13.15" customHeight="1" thickBot="1" x14ac:dyDescent="0.25">
      <c r="B20" s="163" t="s">
        <v>463</v>
      </c>
      <c r="C20" s="164"/>
      <c r="D20" s="164"/>
      <c r="E20" s="164"/>
      <c r="F20" s="164"/>
      <c r="G20" s="164"/>
      <c r="H20" s="164"/>
      <c r="I20" s="164"/>
      <c r="J20" s="164"/>
      <c r="K20" s="165"/>
    </row>
    <row r="21" spans="2:11" s="8" customFormat="1" ht="13.15" customHeight="1" x14ac:dyDescent="0.2">
      <c r="B21" s="25"/>
      <c r="C21" s="182" t="s">
        <v>25</v>
      </c>
      <c r="D21" s="182"/>
      <c r="E21" s="182"/>
      <c r="F21" s="182"/>
      <c r="G21" s="182"/>
      <c r="H21" s="182"/>
      <c r="I21" s="182"/>
      <c r="J21" s="182"/>
      <c r="K21" s="29"/>
    </row>
    <row r="22" spans="2:11" s="8" customFormat="1" ht="25.9" customHeight="1" x14ac:dyDescent="0.2">
      <c r="B22" s="25"/>
      <c r="C22" s="192" t="s">
        <v>780</v>
      </c>
      <c r="D22" s="190"/>
      <c r="E22" s="190"/>
      <c r="F22" s="190"/>
      <c r="G22" s="190"/>
      <c r="H22" s="190"/>
      <c r="I22" s="190"/>
      <c r="J22" s="191"/>
      <c r="K22" s="29"/>
    </row>
    <row r="23" spans="2:11" s="8" customFormat="1" ht="25.9" customHeight="1" x14ac:dyDescent="0.2">
      <c r="B23" s="25"/>
      <c r="C23" s="192" t="s">
        <v>781</v>
      </c>
      <c r="D23" s="190"/>
      <c r="E23" s="190"/>
      <c r="F23" s="190"/>
      <c r="G23" s="190"/>
      <c r="H23" s="190"/>
      <c r="I23" s="190"/>
      <c r="J23" s="191"/>
      <c r="K23" s="29"/>
    </row>
    <row r="24" spans="2:11" s="8" customFormat="1" ht="13.15" customHeight="1" x14ac:dyDescent="0.2">
      <c r="B24" s="25"/>
      <c r="C24" s="189" t="s">
        <v>671</v>
      </c>
      <c r="D24" s="190"/>
      <c r="E24" s="190"/>
      <c r="F24" s="190"/>
      <c r="G24" s="190"/>
      <c r="H24" s="190"/>
      <c r="I24" s="190"/>
      <c r="J24" s="191"/>
      <c r="K24" s="29"/>
    </row>
    <row r="25" spans="2:11" s="8" customFormat="1" ht="13.15" customHeight="1" x14ac:dyDescent="0.2">
      <c r="B25" s="25"/>
      <c r="C25" s="189" t="s">
        <v>672</v>
      </c>
      <c r="D25" s="190"/>
      <c r="E25" s="190"/>
      <c r="F25" s="190"/>
      <c r="G25" s="190"/>
      <c r="H25" s="190"/>
      <c r="I25" s="190"/>
      <c r="J25" s="191"/>
      <c r="K25" s="29"/>
    </row>
    <row r="26" spans="2:11" s="8" customFormat="1" ht="13.15" customHeight="1" x14ac:dyDescent="0.2">
      <c r="B26" s="25"/>
      <c r="C26" s="189" t="s">
        <v>673</v>
      </c>
      <c r="D26" s="190"/>
      <c r="E26" s="190"/>
      <c r="F26" s="190"/>
      <c r="G26" s="190"/>
      <c r="H26" s="190"/>
      <c r="I26" s="190"/>
      <c r="J26" s="191"/>
      <c r="K26" s="29"/>
    </row>
    <row r="27" spans="2:11" s="8" customFormat="1" ht="13.15" customHeight="1" x14ac:dyDescent="0.2">
      <c r="B27" s="25"/>
      <c r="C27" s="147" t="s">
        <v>674</v>
      </c>
      <c r="D27" s="183"/>
      <c r="E27" s="183"/>
      <c r="F27" s="183"/>
      <c r="G27" s="183"/>
      <c r="H27" s="183"/>
      <c r="I27" s="183"/>
      <c r="J27" s="184"/>
      <c r="K27" s="24"/>
    </row>
    <row r="28" spans="2:11" s="8" customFormat="1" ht="13.15" customHeight="1" x14ac:dyDescent="0.2">
      <c r="B28" s="25"/>
      <c r="C28" s="129" t="s">
        <v>675</v>
      </c>
      <c r="D28" s="130"/>
      <c r="E28" s="130"/>
      <c r="F28" s="130"/>
      <c r="G28" s="130"/>
      <c r="H28" s="130"/>
      <c r="I28" s="130"/>
      <c r="J28" s="131"/>
      <c r="K28" s="26"/>
    </row>
    <row r="29" spans="2:11" s="8" customFormat="1" ht="13.15" customHeight="1" x14ac:dyDescent="0.2">
      <c r="B29" s="25"/>
      <c r="C29" s="147" t="s">
        <v>676</v>
      </c>
      <c r="D29" s="183"/>
      <c r="E29" s="183"/>
      <c r="F29" s="183"/>
      <c r="G29" s="183"/>
      <c r="H29" s="183"/>
      <c r="I29" s="183"/>
      <c r="J29" s="184"/>
      <c r="K29" s="32"/>
    </row>
    <row r="30" spans="2:11" s="8" customFormat="1" ht="13.15" customHeight="1" x14ac:dyDescent="0.2">
      <c r="B30" s="25"/>
      <c r="C30" s="129" t="s">
        <v>677</v>
      </c>
      <c r="D30" s="130"/>
      <c r="E30" s="130"/>
      <c r="F30" s="130"/>
      <c r="G30" s="130"/>
      <c r="H30" s="130"/>
      <c r="I30" s="130"/>
      <c r="J30" s="131"/>
      <c r="K30" s="32"/>
    </row>
    <row r="31" spans="2:11" s="8" customFormat="1" ht="13.15" customHeight="1" x14ac:dyDescent="0.2">
      <c r="B31" s="25"/>
      <c r="C31" s="129" t="s">
        <v>678</v>
      </c>
      <c r="D31" s="130"/>
      <c r="E31" s="130"/>
      <c r="F31" s="130"/>
      <c r="G31" s="130"/>
      <c r="H31" s="130"/>
      <c r="I31" s="130"/>
      <c r="J31" s="131"/>
      <c r="K31" s="32"/>
    </row>
    <row r="32" spans="2:11" s="8" customFormat="1" ht="13.15" customHeight="1" x14ac:dyDescent="0.2">
      <c r="B32" s="25"/>
      <c r="C32" s="129" t="s">
        <v>456</v>
      </c>
      <c r="D32" s="130"/>
      <c r="E32" s="130"/>
      <c r="F32" s="130"/>
      <c r="G32" s="130"/>
      <c r="H32" s="130"/>
      <c r="I32" s="130"/>
      <c r="J32" s="131"/>
      <c r="K32" s="32"/>
    </row>
    <row r="33" spans="2:12" s="8" customFormat="1" ht="13.15" customHeight="1" x14ac:dyDescent="0.2">
      <c r="B33" s="25"/>
      <c r="C33" s="147" t="s">
        <v>679</v>
      </c>
      <c r="D33" s="130"/>
      <c r="E33" s="130"/>
      <c r="F33" s="130"/>
      <c r="G33" s="130"/>
      <c r="H33" s="130"/>
      <c r="I33" s="130"/>
      <c r="J33" s="131"/>
      <c r="K33" s="32"/>
    </row>
    <row r="34" spans="2:12" s="8" customFormat="1" ht="13.15" customHeight="1" thickBot="1" x14ac:dyDescent="0.25">
      <c r="B34" s="25"/>
      <c r="C34" s="160" t="s">
        <v>782</v>
      </c>
      <c r="D34" s="109"/>
      <c r="E34" s="109"/>
      <c r="F34" s="109"/>
      <c r="G34" s="109"/>
      <c r="H34" s="109"/>
      <c r="I34" s="109"/>
      <c r="J34" s="109"/>
      <c r="K34" s="26"/>
    </row>
    <row r="35" spans="2:12" s="8" customFormat="1" ht="13.15" customHeight="1" thickBot="1" x14ac:dyDescent="0.25">
      <c r="B35" s="179" t="s">
        <v>10</v>
      </c>
      <c r="C35" s="193"/>
      <c r="D35" s="193"/>
      <c r="E35" s="193"/>
      <c r="F35" s="193"/>
      <c r="G35" s="193"/>
      <c r="H35" s="193"/>
      <c r="I35" s="193"/>
      <c r="J35" s="193"/>
      <c r="K35" s="194"/>
    </row>
    <row r="36" spans="2:12" s="8" customFormat="1" ht="13.15" customHeight="1" x14ac:dyDescent="0.2">
      <c r="C36" s="159" t="s">
        <v>19</v>
      </c>
      <c r="D36" s="159"/>
      <c r="E36" s="159"/>
      <c r="F36" s="159"/>
      <c r="G36" s="159"/>
      <c r="H36" s="159"/>
      <c r="I36" s="159"/>
      <c r="J36" s="159"/>
      <c r="K36" s="32"/>
    </row>
    <row r="37" spans="2:12" s="8" customFormat="1" ht="13.15" customHeight="1" x14ac:dyDescent="0.2">
      <c r="C37" s="129" t="s">
        <v>20</v>
      </c>
      <c r="D37" s="130"/>
      <c r="E37" s="130"/>
      <c r="F37" s="130"/>
      <c r="G37" s="130"/>
      <c r="H37" s="130"/>
      <c r="I37" s="130"/>
      <c r="J37" s="131"/>
      <c r="K37" s="32"/>
    </row>
    <row r="38" spans="2:12" s="8" customFormat="1" ht="13.15" customHeight="1" thickBot="1" x14ac:dyDescent="0.25">
      <c r="C38" s="129" t="s">
        <v>830</v>
      </c>
      <c r="D38" s="130"/>
      <c r="E38" s="130"/>
      <c r="F38" s="130"/>
      <c r="G38" s="130"/>
      <c r="H38" s="130"/>
      <c r="I38" s="130"/>
      <c r="J38" s="186"/>
      <c r="K38" s="27"/>
    </row>
    <row r="39" spans="2:12" s="8" customFormat="1" ht="13.15" customHeight="1" x14ac:dyDescent="0.2">
      <c r="J39" s="161" t="s">
        <v>11</v>
      </c>
      <c r="K39" s="177"/>
      <c r="L39" s="39"/>
    </row>
    <row r="40" spans="2:12" s="8" customFormat="1" ht="13.15" customHeight="1" thickBot="1" x14ac:dyDescent="0.25">
      <c r="J40" s="7">
        <f>SUM(K18+K19+K21+K22+K23+K24+K25+K26+K27+K28+K29+K30+K31+K32+K33+K36+K37+K38)</f>
        <v>0</v>
      </c>
      <c r="K40" s="40" t="s">
        <v>680</v>
      </c>
      <c r="L40" s="41"/>
    </row>
    <row r="41" spans="2:12" s="8" customFormat="1" ht="12.75" x14ac:dyDescent="0.2">
      <c r="B41" s="120" t="s">
        <v>12</v>
      </c>
      <c r="C41" s="120"/>
      <c r="D41" s="120"/>
      <c r="E41" s="120"/>
      <c r="F41" s="120"/>
    </row>
    <row r="42" spans="2:12" s="8" customFormat="1" ht="12.75" x14ac:dyDescent="0.2">
      <c r="B42" s="119" t="s">
        <v>13</v>
      </c>
      <c r="C42" s="119"/>
      <c r="D42" s="119"/>
    </row>
    <row r="43" spans="2:12" s="8" customFormat="1" ht="13.15" customHeight="1" x14ac:dyDescent="0.2">
      <c r="B43" s="8" t="s">
        <v>14</v>
      </c>
      <c r="D43" s="120" t="s">
        <v>865</v>
      </c>
      <c r="E43" s="120"/>
      <c r="F43" s="120"/>
      <c r="G43" s="120"/>
      <c r="H43" s="120"/>
      <c r="I43" s="120"/>
      <c r="J43" s="120"/>
    </row>
    <row r="44" spans="2:12" s="8" customFormat="1" ht="13.15" customHeight="1" x14ac:dyDescent="0.2">
      <c r="B44" s="8" t="s">
        <v>14</v>
      </c>
      <c r="D44" s="121" t="s">
        <v>681</v>
      </c>
      <c r="E44" s="120"/>
      <c r="F44" s="120"/>
      <c r="G44" s="120"/>
      <c r="H44" s="120"/>
      <c r="I44" s="120"/>
      <c r="J44" s="120"/>
      <c r="K44" s="120"/>
    </row>
    <row r="45" spans="2:12" s="8" customFormat="1" ht="13.15" customHeight="1" x14ac:dyDescent="0.2">
      <c r="B45" s="8" t="s">
        <v>14</v>
      </c>
      <c r="D45" s="121" t="s">
        <v>783</v>
      </c>
      <c r="E45" s="120"/>
      <c r="F45" s="120"/>
      <c r="G45" s="120"/>
      <c r="H45" s="120"/>
      <c r="I45" s="120"/>
      <c r="J45" s="120"/>
    </row>
    <row r="46" spans="2:12" s="8" customFormat="1" ht="13.15" customHeight="1" x14ac:dyDescent="0.2">
      <c r="B46" s="8" t="s">
        <v>14</v>
      </c>
      <c r="D46" s="121" t="s">
        <v>682</v>
      </c>
      <c r="E46" s="121"/>
      <c r="F46" s="121"/>
      <c r="G46" s="121"/>
      <c r="H46" s="121"/>
      <c r="I46" s="121"/>
      <c r="J46" s="121"/>
    </row>
    <row r="47" spans="2:12" s="8" customFormat="1" ht="13.15" customHeight="1" x14ac:dyDescent="0.2">
      <c r="B47" s="120" t="s">
        <v>14</v>
      </c>
      <c r="C47" s="120"/>
      <c r="D47" s="121" t="s">
        <v>784</v>
      </c>
      <c r="E47" s="121"/>
      <c r="F47" s="121"/>
      <c r="G47" s="121"/>
      <c r="H47" s="121"/>
      <c r="I47" s="121"/>
      <c r="J47" s="121"/>
    </row>
    <row r="48" spans="2:12" s="8" customFormat="1" ht="13.5" thickBot="1" x14ac:dyDescent="0.25"/>
    <row r="49" spans="2:11" s="8" customFormat="1" ht="13.5" thickBot="1" x14ac:dyDescent="0.25">
      <c r="B49" s="126" t="s">
        <v>16</v>
      </c>
      <c r="C49" s="127"/>
      <c r="D49" s="127"/>
      <c r="E49" s="127"/>
      <c r="F49" s="128"/>
      <c r="G49" s="43"/>
      <c r="H49" s="43"/>
      <c r="I49" s="43"/>
      <c r="J49" s="43"/>
      <c r="K49" s="43"/>
    </row>
    <row r="50" spans="2:11" s="8" customFormat="1" ht="13.5" thickBot="1" x14ac:dyDescent="0.25">
      <c r="B50" s="114" t="s">
        <v>812</v>
      </c>
      <c r="C50" s="115"/>
      <c r="D50" s="115"/>
      <c r="E50" s="115"/>
      <c r="F50" s="115"/>
      <c r="G50" s="116"/>
      <c r="H50" s="43"/>
      <c r="I50" s="46" t="s">
        <v>17</v>
      </c>
      <c r="J50" s="46" t="s">
        <v>18</v>
      </c>
      <c r="K50" s="43"/>
    </row>
    <row r="51" spans="2:11" s="8" customFormat="1" ht="12.75" x14ac:dyDescent="0.2">
      <c r="B51" s="35"/>
      <c r="C51" s="35"/>
      <c r="D51" s="35"/>
      <c r="E51" s="35"/>
      <c r="F51" s="35"/>
      <c r="G51" s="35"/>
      <c r="H51" s="43"/>
      <c r="I51" s="35"/>
      <c r="J51" s="35"/>
      <c r="K51" s="43"/>
    </row>
    <row r="52" spans="2:11" s="8" customFormat="1" ht="12.75" x14ac:dyDescent="0.2">
      <c r="B52" s="44" t="s">
        <v>15</v>
      </c>
    </row>
    <row r="53" spans="2:11" s="8" customFormat="1" ht="12.75" x14ac:dyDescent="0.2"/>
  </sheetData>
  <mergeCells count="46">
    <mergeCell ref="B49:F49"/>
    <mergeCell ref="B50:G50"/>
    <mergeCell ref="D43:J43"/>
    <mergeCell ref="D44:K44"/>
    <mergeCell ref="D45:J45"/>
    <mergeCell ref="D46:J46"/>
    <mergeCell ref="B47:C47"/>
    <mergeCell ref="D47:J47"/>
    <mergeCell ref="B42:D42"/>
    <mergeCell ref="C30:J30"/>
    <mergeCell ref="C31:J31"/>
    <mergeCell ref="C32:J32"/>
    <mergeCell ref="C33:J33"/>
    <mergeCell ref="C34:J34"/>
    <mergeCell ref="B35:K35"/>
    <mergeCell ref="C36:J36"/>
    <mergeCell ref="C37:J37"/>
    <mergeCell ref="C38:J38"/>
    <mergeCell ref="J39:K39"/>
    <mergeCell ref="B41:F41"/>
    <mergeCell ref="C29:J29"/>
    <mergeCell ref="C18:J18"/>
    <mergeCell ref="C19:J19"/>
    <mergeCell ref="B20:K20"/>
    <mergeCell ref="C21:J21"/>
    <mergeCell ref="C22:J22"/>
    <mergeCell ref="C23:J23"/>
    <mergeCell ref="C24:J24"/>
    <mergeCell ref="C25:J25"/>
    <mergeCell ref="C26:J26"/>
    <mergeCell ref="C27:J27"/>
    <mergeCell ref="C28:J28"/>
    <mergeCell ref="D1:K2"/>
    <mergeCell ref="B4:K4"/>
    <mergeCell ref="I5:I6"/>
    <mergeCell ref="B17:K17"/>
    <mergeCell ref="B5:D6"/>
    <mergeCell ref="E5:H6"/>
    <mergeCell ref="J5:K6"/>
    <mergeCell ref="B7:D8"/>
    <mergeCell ref="E7:H8"/>
    <mergeCell ref="B10:K10"/>
    <mergeCell ref="D12:K12"/>
    <mergeCell ref="D13:K13"/>
    <mergeCell ref="D14:K14"/>
    <mergeCell ref="B16:F16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4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53"/>
  <sheetViews>
    <sheetView view="pageLayout" topLeftCell="A138" zoomScale="170" zoomScaleNormal="180" zoomScalePageLayoutView="170" workbookViewId="0">
      <selection activeCell="A146" sqref="A146:XFD146"/>
    </sheetView>
  </sheetViews>
  <sheetFormatPr defaultColWidth="9.140625" defaultRowHeight="15.75" x14ac:dyDescent="0.25"/>
  <cols>
    <col min="1" max="1" width="2.7109375" style="1" customWidth="1"/>
    <col min="2" max="3" width="3.140625" style="1" customWidth="1"/>
    <col min="4" max="5" width="3.28515625" style="1" customWidth="1"/>
    <col min="6" max="8" width="9.140625" style="1"/>
    <col min="9" max="9" width="5.28515625" style="1" customWidth="1"/>
    <col min="10" max="11" width="9.140625" style="1"/>
    <col min="12" max="12" width="11.5703125" style="1" customWidth="1"/>
    <col min="13" max="13" width="7.7109375" style="1" customWidth="1"/>
    <col min="14" max="14" width="3.42578125" style="1" customWidth="1"/>
    <col min="15" max="16384" width="9.140625" style="1"/>
  </cols>
  <sheetData>
    <row r="1" spans="2:13" ht="15.4" customHeight="1" x14ac:dyDescent="0.25">
      <c r="E1" s="101" t="s">
        <v>748</v>
      </c>
      <c r="F1" s="102"/>
      <c r="G1" s="102"/>
      <c r="H1" s="102"/>
      <c r="I1" s="102"/>
      <c r="J1" s="102"/>
      <c r="K1" s="102"/>
      <c r="L1" s="102"/>
      <c r="M1" s="103"/>
    </row>
    <row r="2" spans="2:13" ht="16.5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64"/>
      <c r="F3" s="64"/>
      <c r="G3" s="64"/>
      <c r="H3" s="64"/>
      <c r="I3" s="64"/>
      <c r="J3" s="64"/>
      <c r="K3" s="64"/>
      <c r="L3" s="64"/>
      <c r="M3" s="64"/>
    </row>
    <row r="4" spans="2:13" ht="31.5" customHeight="1" thickBot="1" x14ac:dyDescent="0.3">
      <c r="B4" s="105" t="s">
        <v>475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9.4" customHeight="1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107" t="s">
        <v>1</v>
      </c>
      <c r="L5" s="110"/>
      <c r="M5" s="111"/>
    </row>
    <row r="6" spans="2:13" s="8" customFormat="1" ht="9.4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108"/>
      <c r="L6" s="112"/>
      <c r="M6" s="113"/>
    </row>
    <row r="7" spans="2:13" s="8" customFormat="1" ht="9.4" customHeight="1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9.4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3.15" customHeight="1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3.15" customHeight="1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3.1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3.15" customHeight="1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3.15" customHeight="1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s="8" customFormat="1" ht="13.15" customHeight="1" thickBot="1" x14ac:dyDescent="0.25"/>
    <row r="16" spans="2:13" s="8" customFormat="1" ht="13.15" customHeight="1" thickBot="1" x14ac:dyDescent="0.25">
      <c r="B16" s="120" t="s">
        <v>8</v>
      </c>
      <c r="C16" s="120"/>
      <c r="D16" s="120"/>
      <c r="E16" s="120"/>
      <c r="F16" s="120"/>
      <c r="G16" s="120"/>
      <c r="H16" s="120"/>
      <c r="M16" s="21" t="s">
        <v>9</v>
      </c>
    </row>
    <row r="17" spans="2:13" s="8" customFormat="1" ht="13.15" customHeight="1" thickBot="1" x14ac:dyDescent="0.25">
      <c r="B17" s="163" t="s">
        <v>476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5"/>
    </row>
    <row r="18" spans="2:13" s="8" customFormat="1" ht="13.15" customHeight="1" x14ac:dyDescent="0.2">
      <c r="B18" s="22"/>
      <c r="C18" s="159" t="s">
        <v>477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</row>
    <row r="19" spans="2:13" s="8" customFormat="1" ht="13.15" customHeight="1" x14ac:dyDescent="0.2">
      <c r="B19" s="22"/>
      <c r="C19" s="22" t="s">
        <v>478</v>
      </c>
      <c r="D19" s="109" t="s">
        <v>866</v>
      </c>
      <c r="E19" s="109"/>
      <c r="F19" s="109"/>
      <c r="G19" s="109"/>
      <c r="H19" s="109"/>
      <c r="I19" s="109"/>
      <c r="J19" s="109"/>
      <c r="K19" s="109"/>
      <c r="L19" s="109"/>
      <c r="M19" s="24"/>
    </row>
    <row r="20" spans="2:13" s="8" customFormat="1" ht="13.15" customHeight="1" x14ac:dyDescent="0.2">
      <c r="B20" s="25"/>
      <c r="C20" s="22"/>
      <c r="D20" s="109" t="s">
        <v>479</v>
      </c>
      <c r="E20" s="109"/>
      <c r="F20" s="109"/>
      <c r="G20" s="109"/>
      <c r="H20" s="109"/>
      <c r="I20" s="109"/>
      <c r="J20" s="109"/>
      <c r="K20" s="109"/>
      <c r="L20" s="109"/>
      <c r="M20" s="26"/>
    </row>
    <row r="21" spans="2:13" s="8" customFormat="1" ht="25.9" customHeight="1" x14ac:dyDescent="0.2">
      <c r="B21" s="25"/>
      <c r="C21" s="22"/>
      <c r="D21" s="160" t="s">
        <v>867</v>
      </c>
      <c r="E21" s="160"/>
      <c r="F21" s="109"/>
      <c r="G21" s="109"/>
      <c r="H21" s="109"/>
      <c r="I21" s="109"/>
      <c r="J21" s="109"/>
      <c r="K21" s="109"/>
      <c r="L21" s="109"/>
      <c r="M21" s="26"/>
    </row>
    <row r="22" spans="2:13" s="8" customFormat="1" ht="13.15" customHeight="1" x14ac:dyDescent="0.2">
      <c r="B22" s="25"/>
      <c r="C22" s="109" t="s">
        <v>480</v>
      </c>
      <c r="D22" s="109"/>
      <c r="E22" s="109"/>
      <c r="F22" s="109"/>
      <c r="G22" s="109"/>
      <c r="H22" s="109"/>
      <c r="I22" s="109"/>
      <c r="J22" s="109"/>
      <c r="K22" s="109"/>
      <c r="L22" s="109"/>
      <c r="M22" s="36"/>
    </row>
    <row r="23" spans="2:13" s="8" customFormat="1" ht="25.9" customHeight="1" x14ac:dyDescent="0.2">
      <c r="B23" s="25"/>
      <c r="C23" s="25"/>
      <c r="D23" s="160" t="s">
        <v>868</v>
      </c>
      <c r="E23" s="160"/>
      <c r="F23" s="109"/>
      <c r="G23" s="109"/>
      <c r="H23" s="109"/>
      <c r="I23" s="109"/>
      <c r="J23" s="109"/>
      <c r="K23" s="109"/>
      <c r="L23" s="109"/>
      <c r="M23" s="26"/>
    </row>
    <row r="24" spans="2:13" s="8" customFormat="1" ht="13.15" customHeight="1" x14ac:dyDescent="0.2">
      <c r="B24" s="25"/>
      <c r="C24" s="160" t="s">
        <v>869</v>
      </c>
      <c r="D24" s="160"/>
      <c r="E24" s="160"/>
      <c r="F24" s="160"/>
      <c r="G24" s="160"/>
      <c r="H24" s="160"/>
      <c r="I24" s="160"/>
      <c r="J24" s="160"/>
      <c r="K24" s="160"/>
      <c r="L24" s="160"/>
      <c r="M24" s="36"/>
    </row>
    <row r="25" spans="2:13" s="8" customFormat="1" ht="13.15" customHeight="1" thickBot="1" x14ac:dyDescent="0.25">
      <c r="B25" s="25"/>
      <c r="C25" s="148" t="s">
        <v>481</v>
      </c>
      <c r="D25" s="148"/>
      <c r="E25" s="148"/>
      <c r="F25" s="148"/>
      <c r="G25" s="148"/>
      <c r="H25" s="148"/>
      <c r="I25" s="148"/>
      <c r="J25" s="148"/>
      <c r="K25" s="148"/>
      <c r="L25" s="148"/>
      <c r="M25" s="68"/>
    </row>
    <row r="26" spans="2:13" s="8" customFormat="1" ht="13.15" customHeight="1" thickBot="1" x14ac:dyDescent="0.25">
      <c r="B26" s="163" t="s">
        <v>482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8"/>
    </row>
    <row r="27" spans="2:13" s="8" customFormat="1" ht="13.15" customHeight="1" thickBot="1" x14ac:dyDescent="0.25">
      <c r="B27" s="25"/>
      <c r="C27" s="169" t="s">
        <v>483</v>
      </c>
      <c r="D27" s="169"/>
      <c r="E27" s="169"/>
      <c r="F27" s="169"/>
      <c r="G27" s="169"/>
      <c r="H27" s="169"/>
      <c r="I27" s="169"/>
      <c r="J27" s="169"/>
      <c r="K27" s="169"/>
      <c r="L27" s="169"/>
      <c r="M27" s="68"/>
    </row>
    <row r="28" spans="2:13" s="8" customFormat="1" ht="13.15" customHeight="1" thickBot="1" x14ac:dyDescent="0.25">
      <c r="B28" s="69"/>
      <c r="C28" s="196" t="s">
        <v>484</v>
      </c>
      <c r="D28" s="197"/>
      <c r="E28" s="197"/>
      <c r="F28" s="197"/>
      <c r="G28" s="197"/>
      <c r="H28" s="197"/>
      <c r="I28" s="197"/>
      <c r="J28" s="197"/>
      <c r="K28" s="197"/>
      <c r="L28" s="197"/>
      <c r="M28" s="198"/>
    </row>
    <row r="29" spans="2:13" s="8" customFormat="1" ht="13.15" customHeight="1" x14ac:dyDescent="0.2">
      <c r="B29" s="25"/>
      <c r="C29" s="22"/>
      <c r="D29" s="159" t="s">
        <v>485</v>
      </c>
      <c r="E29" s="195"/>
      <c r="F29" s="195"/>
      <c r="G29" s="195"/>
      <c r="H29" s="195"/>
      <c r="I29" s="195"/>
      <c r="J29" s="195"/>
      <c r="K29" s="195"/>
      <c r="L29" s="195"/>
      <c r="M29" s="195"/>
    </row>
    <row r="30" spans="2:13" s="8" customFormat="1" ht="13.15" customHeight="1" x14ac:dyDescent="0.2">
      <c r="B30" s="25"/>
      <c r="C30" s="25"/>
      <c r="D30" s="25"/>
      <c r="E30" s="160" t="s">
        <v>787</v>
      </c>
      <c r="F30" s="160"/>
      <c r="G30" s="160"/>
      <c r="H30" s="160"/>
      <c r="I30" s="160"/>
      <c r="J30" s="160"/>
      <c r="K30" s="160"/>
      <c r="L30" s="160"/>
      <c r="M30" s="26"/>
    </row>
    <row r="31" spans="2:13" s="8" customFormat="1" ht="13.15" customHeight="1" x14ac:dyDescent="0.2">
      <c r="B31" s="25"/>
      <c r="C31" s="25" t="s">
        <v>94</v>
      </c>
      <c r="D31" s="25"/>
      <c r="E31" s="109" t="s">
        <v>870</v>
      </c>
      <c r="F31" s="109"/>
      <c r="G31" s="109"/>
      <c r="H31" s="109"/>
      <c r="I31" s="109"/>
      <c r="J31" s="109"/>
      <c r="K31" s="109"/>
      <c r="L31" s="109"/>
      <c r="M31" s="26"/>
    </row>
    <row r="32" spans="2:13" s="8" customFormat="1" ht="13.15" customHeight="1" x14ac:dyDescent="0.2">
      <c r="B32" s="25"/>
      <c r="C32" s="22"/>
      <c r="D32" s="22"/>
      <c r="E32" s="109" t="s">
        <v>486</v>
      </c>
      <c r="F32" s="109"/>
      <c r="G32" s="109"/>
      <c r="H32" s="109"/>
      <c r="I32" s="109"/>
      <c r="J32" s="109"/>
      <c r="K32" s="109"/>
      <c r="L32" s="109"/>
      <c r="M32" s="36"/>
    </row>
    <row r="33" spans="2:13" s="8" customFormat="1" ht="13.15" customHeight="1" x14ac:dyDescent="0.2">
      <c r="B33" s="25"/>
      <c r="C33" s="25"/>
      <c r="D33" s="25"/>
      <c r="E33" s="109" t="s">
        <v>487</v>
      </c>
      <c r="F33" s="109"/>
      <c r="G33" s="109"/>
      <c r="H33" s="109"/>
      <c r="I33" s="109"/>
      <c r="J33" s="109"/>
      <c r="K33" s="109"/>
      <c r="L33" s="109"/>
      <c r="M33" s="109"/>
    </row>
    <row r="34" spans="2:13" s="8" customFormat="1" ht="13.15" customHeight="1" x14ac:dyDescent="0.2">
      <c r="B34" s="25"/>
      <c r="C34" s="25"/>
      <c r="D34" s="25"/>
      <c r="E34" s="25"/>
      <c r="F34" s="109" t="s">
        <v>488</v>
      </c>
      <c r="G34" s="109"/>
      <c r="H34" s="109"/>
      <c r="I34" s="109"/>
      <c r="J34" s="109"/>
      <c r="K34" s="109"/>
      <c r="L34" s="109"/>
      <c r="M34" s="26"/>
    </row>
    <row r="35" spans="2:13" s="8" customFormat="1" ht="13.15" customHeight="1" x14ac:dyDescent="0.2">
      <c r="B35" s="25"/>
      <c r="C35" s="22"/>
      <c r="D35" s="22"/>
      <c r="E35" s="22"/>
      <c r="F35" s="129" t="s">
        <v>489</v>
      </c>
      <c r="G35" s="130"/>
      <c r="H35" s="130"/>
      <c r="I35" s="130"/>
      <c r="J35" s="130"/>
      <c r="K35" s="130"/>
      <c r="L35" s="130"/>
      <c r="M35" s="131"/>
    </row>
    <row r="36" spans="2:13" s="8" customFormat="1" ht="13.15" customHeight="1" x14ac:dyDescent="0.2">
      <c r="B36" s="25"/>
      <c r="C36" s="25"/>
      <c r="D36" s="25"/>
      <c r="E36" s="25"/>
      <c r="F36" s="109" t="s">
        <v>490</v>
      </c>
      <c r="G36" s="109"/>
      <c r="H36" s="109"/>
      <c r="I36" s="109"/>
      <c r="J36" s="109"/>
      <c r="K36" s="109"/>
      <c r="L36" s="109"/>
      <c r="M36" s="26"/>
    </row>
    <row r="37" spans="2:13" s="8" customFormat="1" ht="13.15" customHeight="1" x14ac:dyDescent="0.2">
      <c r="B37" s="25"/>
      <c r="C37" s="25"/>
      <c r="D37" s="25"/>
      <c r="E37" s="25"/>
      <c r="F37" s="109" t="s">
        <v>491</v>
      </c>
      <c r="G37" s="109"/>
      <c r="H37" s="109"/>
      <c r="I37" s="109"/>
      <c r="J37" s="109"/>
      <c r="K37" s="109"/>
      <c r="L37" s="109"/>
      <c r="M37" s="36"/>
    </row>
    <row r="38" spans="2:13" s="8" customFormat="1" ht="13.15" customHeight="1" x14ac:dyDescent="0.2">
      <c r="B38" s="25"/>
      <c r="C38" s="22"/>
      <c r="D38" s="22"/>
      <c r="F38" s="109" t="s">
        <v>492</v>
      </c>
      <c r="G38" s="109"/>
      <c r="H38" s="109"/>
      <c r="I38" s="109"/>
      <c r="J38" s="109"/>
      <c r="K38" s="109"/>
      <c r="L38" s="109"/>
      <c r="M38" s="109"/>
    </row>
    <row r="39" spans="2:13" s="8" customFormat="1" ht="13.15" customHeight="1" x14ac:dyDescent="0.2">
      <c r="B39" s="25"/>
      <c r="C39" s="25"/>
      <c r="D39" s="25"/>
      <c r="E39" s="25"/>
      <c r="F39" s="109" t="s">
        <v>493</v>
      </c>
      <c r="G39" s="109"/>
      <c r="H39" s="109"/>
      <c r="I39" s="109"/>
      <c r="J39" s="109"/>
      <c r="K39" s="109"/>
      <c r="L39" s="109"/>
      <c r="M39" s="26"/>
    </row>
    <row r="40" spans="2:13" s="8" customFormat="1" ht="13.15" customHeight="1" x14ac:dyDescent="0.2">
      <c r="B40" s="25"/>
      <c r="C40" s="25"/>
      <c r="D40" s="25"/>
      <c r="E40" s="25"/>
      <c r="F40" s="109" t="s">
        <v>494</v>
      </c>
      <c r="G40" s="109"/>
      <c r="H40" s="109"/>
      <c r="I40" s="109"/>
      <c r="J40" s="109"/>
      <c r="K40" s="109"/>
      <c r="L40" s="109"/>
      <c r="M40" s="26"/>
    </row>
    <row r="41" spans="2:13" s="8" customFormat="1" ht="13.15" customHeight="1" x14ac:dyDescent="0.2">
      <c r="B41" s="25"/>
      <c r="C41" s="22"/>
      <c r="D41" s="22"/>
      <c r="E41" s="22"/>
      <c r="F41" s="148" t="s">
        <v>495</v>
      </c>
      <c r="G41" s="148"/>
      <c r="H41" s="148"/>
      <c r="I41" s="148"/>
      <c r="J41" s="148"/>
      <c r="K41" s="148"/>
      <c r="L41" s="148"/>
      <c r="M41" s="33"/>
    </row>
    <row r="42" spans="2:13" s="8" customFormat="1" ht="13.15" customHeight="1" x14ac:dyDescent="0.2">
      <c r="B42" s="25"/>
      <c r="C42" s="109" t="s">
        <v>496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2:13" s="8" customFormat="1" ht="13.15" customHeight="1" x14ac:dyDescent="0.2">
      <c r="C43" s="22"/>
      <c r="D43" s="109" t="s">
        <v>497</v>
      </c>
      <c r="E43" s="109"/>
      <c r="F43" s="109"/>
      <c r="G43" s="109"/>
      <c r="H43" s="109"/>
      <c r="I43" s="109"/>
      <c r="J43" s="109"/>
      <c r="K43" s="109"/>
      <c r="L43" s="109"/>
      <c r="M43" s="36"/>
    </row>
    <row r="44" spans="2:13" s="8" customFormat="1" ht="13.15" customHeight="1" x14ac:dyDescent="0.2">
      <c r="C44" s="22"/>
      <c r="D44" s="148" t="s">
        <v>498</v>
      </c>
      <c r="E44" s="148"/>
      <c r="F44" s="148"/>
      <c r="G44" s="148"/>
      <c r="H44" s="148"/>
      <c r="I44" s="148"/>
      <c r="J44" s="148"/>
      <c r="K44" s="148"/>
      <c r="L44" s="148"/>
      <c r="M44" s="33"/>
    </row>
    <row r="45" spans="2:13" s="8" customFormat="1" ht="13.15" customHeight="1" x14ac:dyDescent="0.2">
      <c r="C45" s="160" t="s">
        <v>499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</row>
    <row r="46" spans="2:13" s="8" customFormat="1" ht="13.15" customHeight="1" x14ac:dyDescent="0.2">
      <c r="C46" s="22"/>
      <c r="D46" s="109" t="s">
        <v>500</v>
      </c>
      <c r="E46" s="109"/>
      <c r="F46" s="109"/>
      <c r="G46" s="109"/>
      <c r="H46" s="109"/>
      <c r="I46" s="109"/>
      <c r="J46" s="109"/>
      <c r="K46" s="109"/>
      <c r="L46" s="109"/>
      <c r="M46" s="36"/>
    </row>
    <row r="47" spans="2:13" s="8" customFormat="1" ht="13.15" customHeight="1" x14ac:dyDescent="0.2">
      <c r="C47" s="22"/>
      <c r="D47" s="109" t="s">
        <v>501</v>
      </c>
      <c r="E47" s="109"/>
      <c r="F47" s="109"/>
      <c r="G47" s="109"/>
      <c r="H47" s="109"/>
      <c r="I47" s="109"/>
      <c r="J47" s="109"/>
      <c r="K47" s="109"/>
      <c r="L47" s="109"/>
      <c r="M47" s="36"/>
    </row>
    <row r="48" spans="2:13" s="8" customFormat="1" ht="13.15" customHeight="1" x14ac:dyDescent="0.2">
      <c r="C48" s="25"/>
      <c r="D48" s="109" t="s">
        <v>502</v>
      </c>
      <c r="E48" s="109"/>
      <c r="F48" s="109"/>
      <c r="G48" s="109"/>
      <c r="H48" s="109"/>
      <c r="I48" s="109"/>
      <c r="J48" s="109"/>
      <c r="K48" s="109"/>
      <c r="L48" s="109"/>
      <c r="M48" s="26"/>
    </row>
    <row r="49" spans="3:13" s="8" customFormat="1" ht="13.15" customHeight="1" x14ac:dyDescent="0.2">
      <c r="C49" s="22"/>
      <c r="D49" s="109" t="s">
        <v>503</v>
      </c>
      <c r="E49" s="109"/>
      <c r="F49" s="109"/>
      <c r="G49" s="109"/>
      <c r="H49" s="109"/>
      <c r="I49" s="109"/>
      <c r="J49" s="109"/>
      <c r="K49" s="109"/>
      <c r="L49" s="109"/>
      <c r="M49" s="36"/>
    </row>
    <row r="50" spans="3:13" s="8" customFormat="1" ht="13.15" customHeight="1" x14ac:dyDescent="0.2">
      <c r="C50" s="25"/>
      <c r="D50" s="109" t="s">
        <v>504</v>
      </c>
      <c r="E50" s="109"/>
      <c r="F50" s="109"/>
      <c r="G50" s="109"/>
      <c r="H50" s="109"/>
      <c r="I50" s="109"/>
      <c r="J50" s="109"/>
      <c r="K50" s="109"/>
      <c r="L50" s="109"/>
      <c r="M50" s="26"/>
    </row>
    <row r="51" spans="3:13" s="8" customFormat="1" ht="13.15" customHeight="1" x14ac:dyDescent="0.2">
      <c r="C51" s="109" t="s">
        <v>505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</row>
    <row r="52" spans="3:13" s="8" customFormat="1" ht="13.15" customHeight="1" x14ac:dyDescent="0.2">
      <c r="C52" s="25"/>
      <c r="D52" s="109" t="s">
        <v>506</v>
      </c>
      <c r="E52" s="109"/>
      <c r="F52" s="109"/>
      <c r="G52" s="109"/>
      <c r="H52" s="109"/>
      <c r="I52" s="109"/>
      <c r="J52" s="109"/>
      <c r="K52" s="109"/>
      <c r="L52" s="109"/>
      <c r="M52" s="109"/>
    </row>
    <row r="53" spans="3:13" s="8" customFormat="1" ht="13.15" customHeight="1" x14ac:dyDescent="0.2">
      <c r="C53" s="25"/>
      <c r="D53" s="35"/>
      <c r="E53" s="109" t="s">
        <v>507</v>
      </c>
      <c r="F53" s="109"/>
      <c r="G53" s="109"/>
      <c r="H53" s="109"/>
      <c r="I53" s="109"/>
      <c r="J53" s="109"/>
      <c r="K53" s="109"/>
      <c r="L53" s="109"/>
      <c r="M53" s="26"/>
    </row>
    <row r="54" spans="3:13" s="8" customFormat="1" ht="13.15" customHeight="1" x14ac:dyDescent="0.2">
      <c r="C54" s="25"/>
      <c r="D54" s="109" t="s">
        <v>114</v>
      </c>
      <c r="E54" s="109"/>
      <c r="F54" s="109"/>
      <c r="G54" s="109"/>
      <c r="H54" s="109"/>
      <c r="I54" s="109"/>
      <c r="J54" s="109"/>
      <c r="K54" s="109"/>
      <c r="L54" s="109"/>
      <c r="M54" s="109"/>
    </row>
    <row r="55" spans="3:13" s="8" customFormat="1" ht="13.15" customHeight="1" x14ac:dyDescent="0.2">
      <c r="C55" s="25"/>
      <c r="D55" s="35"/>
      <c r="E55" s="109" t="s">
        <v>508</v>
      </c>
      <c r="F55" s="109"/>
      <c r="G55" s="109"/>
      <c r="H55" s="109"/>
      <c r="I55" s="109"/>
      <c r="J55" s="109"/>
      <c r="K55" s="109"/>
      <c r="L55" s="109"/>
      <c r="M55" s="26"/>
    </row>
    <row r="56" spans="3:13" s="8" customFormat="1" ht="13.15" customHeight="1" x14ac:dyDescent="0.2">
      <c r="C56" s="25"/>
      <c r="D56" s="35"/>
      <c r="E56" s="109" t="s">
        <v>509</v>
      </c>
      <c r="F56" s="109"/>
      <c r="G56" s="109"/>
      <c r="H56" s="109"/>
      <c r="I56" s="109"/>
      <c r="J56" s="109"/>
      <c r="K56" s="109"/>
      <c r="L56" s="109"/>
      <c r="M56" s="26"/>
    </row>
    <row r="57" spans="3:13" s="8" customFormat="1" ht="13.15" customHeight="1" x14ac:dyDescent="0.2">
      <c r="C57" s="25"/>
      <c r="D57" s="35"/>
      <c r="E57" s="109" t="s">
        <v>510</v>
      </c>
      <c r="F57" s="109"/>
      <c r="G57" s="109"/>
      <c r="H57" s="109"/>
      <c r="I57" s="109"/>
      <c r="J57" s="109"/>
      <c r="K57" s="109"/>
      <c r="L57" s="109"/>
      <c r="M57" s="26"/>
    </row>
    <row r="58" spans="3:13" s="8" customFormat="1" ht="13.15" customHeight="1" x14ac:dyDescent="0.2">
      <c r="C58" s="109" t="s">
        <v>511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</row>
    <row r="59" spans="3:13" s="8" customFormat="1" ht="13.15" customHeight="1" x14ac:dyDescent="0.2">
      <c r="C59" s="25"/>
      <c r="D59" s="109" t="s">
        <v>512</v>
      </c>
      <c r="E59" s="109"/>
      <c r="F59" s="109"/>
      <c r="G59" s="109"/>
      <c r="H59" s="109"/>
      <c r="I59" s="109"/>
      <c r="J59" s="109"/>
      <c r="K59" s="109"/>
      <c r="L59" s="109"/>
      <c r="M59" s="26"/>
    </row>
    <row r="60" spans="3:13" s="8" customFormat="1" ht="13.15" customHeight="1" x14ac:dyDescent="0.2">
      <c r="C60" s="25"/>
      <c r="D60" s="109" t="s">
        <v>871</v>
      </c>
      <c r="E60" s="109"/>
      <c r="F60" s="109"/>
      <c r="G60" s="109"/>
      <c r="H60" s="109"/>
      <c r="I60" s="109"/>
      <c r="J60" s="109"/>
      <c r="K60" s="109"/>
      <c r="L60" s="109"/>
      <c r="M60" s="26"/>
    </row>
    <row r="61" spans="3:13" s="8" customFormat="1" ht="13.15" customHeight="1" x14ac:dyDescent="0.2">
      <c r="C61" s="109" t="s">
        <v>354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</row>
    <row r="62" spans="3:13" s="8" customFormat="1" ht="13.15" customHeight="1" x14ac:dyDescent="0.2">
      <c r="C62" s="25"/>
      <c r="D62" s="109" t="s">
        <v>513</v>
      </c>
      <c r="E62" s="109"/>
      <c r="F62" s="109"/>
      <c r="G62" s="109"/>
      <c r="H62" s="109"/>
      <c r="I62" s="109"/>
      <c r="J62" s="109"/>
      <c r="K62" s="109"/>
      <c r="L62" s="109"/>
      <c r="M62" s="26"/>
    </row>
    <row r="63" spans="3:13" s="8" customFormat="1" ht="13.15" customHeight="1" x14ac:dyDescent="0.2">
      <c r="C63" s="109" t="s">
        <v>514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</row>
    <row r="64" spans="3:13" s="8" customFormat="1" ht="13.15" customHeight="1" x14ac:dyDescent="0.2">
      <c r="C64" s="25"/>
      <c r="D64" s="109" t="s">
        <v>872</v>
      </c>
      <c r="E64" s="109"/>
      <c r="F64" s="109"/>
      <c r="G64" s="109"/>
      <c r="H64" s="109"/>
      <c r="I64" s="109"/>
      <c r="J64" s="109"/>
      <c r="K64" s="109"/>
      <c r="L64" s="109"/>
      <c r="M64" s="26"/>
    </row>
    <row r="65" spans="2:13" s="8" customFormat="1" ht="13.15" customHeight="1" thickBot="1" x14ac:dyDescent="0.25">
      <c r="C65" s="25"/>
      <c r="D65" s="148" t="s">
        <v>873</v>
      </c>
      <c r="E65" s="148"/>
      <c r="F65" s="148"/>
      <c r="G65" s="148"/>
      <c r="H65" s="148"/>
      <c r="I65" s="148"/>
      <c r="J65" s="148"/>
      <c r="K65" s="148"/>
      <c r="L65" s="148"/>
      <c r="M65" s="27"/>
    </row>
    <row r="66" spans="2:13" s="8" customFormat="1" ht="13.15" customHeight="1" thickBot="1" x14ac:dyDescent="0.25">
      <c r="B66" s="163" t="s">
        <v>105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5"/>
    </row>
    <row r="67" spans="2:13" s="8" customFormat="1" ht="13.15" customHeight="1" x14ac:dyDescent="0.2">
      <c r="C67" s="159" t="s">
        <v>106</v>
      </c>
      <c r="D67" s="159"/>
      <c r="E67" s="159"/>
      <c r="F67" s="159"/>
      <c r="G67" s="159"/>
      <c r="H67" s="159"/>
      <c r="I67" s="159"/>
      <c r="J67" s="159"/>
      <c r="K67" s="159"/>
      <c r="L67" s="159"/>
      <c r="M67" s="23"/>
    </row>
    <row r="68" spans="2:13" s="8" customFormat="1" ht="13.15" customHeight="1" x14ac:dyDescent="0.2">
      <c r="C68" s="109" t="s">
        <v>506</v>
      </c>
      <c r="D68" s="109"/>
      <c r="E68" s="109"/>
      <c r="F68" s="109"/>
      <c r="G68" s="109"/>
      <c r="H68" s="109"/>
      <c r="I68" s="109"/>
      <c r="J68" s="109"/>
      <c r="K68" s="109"/>
      <c r="L68" s="109"/>
      <c r="M68" s="26"/>
    </row>
    <row r="69" spans="2:13" s="8" customFormat="1" ht="13.15" customHeight="1" x14ac:dyDescent="0.2">
      <c r="C69" s="109" t="s">
        <v>110</v>
      </c>
      <c r="D69" s="109"/>
      <c r="E69" s="109"/>
      <c r="F69" s="109"/>
      <c r="G69" s="109"/>
      <c r="H69" s="109"/>
      <c r="I69" s="109"/>
      <c r="J69" s="109"/>
      <c r="K69" s="109"/>
      <c r="L69" s="109"/>
      <c r="M69" s="36"/>
    </row>
    <row r="70" spans="2:13" s="8" customFormat="1" ht="13.15" customHeight="1" x14ac:dyDescent="0.25">
      <c r="C70" s="109" t="s">
        <v>744</v>
      </c>
      <c r="D70" s="109"/>
      <c r="E70" s="109"/>
      <c r="F70" s="109"/>
      <c r="G70" s="109"/>
      <c r="H70" s="109"/>
      <c r="I70" s="109"/>
      <c r="J70" s="109"/>
      <c r="K70" s="109"/>
      <c r="L70" s="109"/>
      <c r="M70" s="24"/>
    </row>
    <row r="71" spans="2:13" s="8" customFormat="1" ht="13.15" customHeight="1" thickBot="1" x14ac:dyDescent="0.25">
      <c r="C71" s="148" t="s">
        <v>515</v>
      </c>
      <c r="D71" s="148"/>
      <c r="E71" s="148"/>
      <c r="F71" s="148"/>
      <c r="G71" s="148"/>
      <c r="H71" s="148"/>
      <c r="I71" s="148"/>
      <c r="J71" s="148"/>
      <c r="K71" s="148"/>
      <c r="L71" s="148"/>
      <c r="M71" s="37"/>
    </row>
    <row r="72" spans="2:13" s="8" customFormat="1" ht="13.15" customHeight="1" thickBot="1" x14ac:dyDescent="0.25">
      <c r="B72" s="199" t="s">
        <v>785</v>
      </c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5"/>
    </row>
    <row r="73" spans="2:13" s="8" customFormat="1" ht="13.15" customHeight="1" x14ac:dyDescent="0.2">
      <c r="C73" s="159" t="s">
        <v>874</v>
      </c>
      <c r="D73" s="159"/>
      <c r="E73" s="159"/>
      <c r="F73" s="159"/>
      <c r="G73" s="159"/>
      <c r="H73" s="159"/>
      <c r="I73" s="159"/>
      <c r="J73" s="159"/>
      <c r="K73" s="159"/>
      <c r="L73" s="159"/>
      <c r="M73" s="38"/>
    </row>
    <row r="74" spans="2:13" s="8" customFormat="1" ht="13.15" customHeight="1" x14ac:dyDescent="0.2">
      <c r="C74" s="109" t="s">
        <v>516</v>
      </c>
      <c r="D74" s="109"/>
      <c r="E74" s="109"/>
      <c r="F74" s="109"/>
      <c r="G74" s="109"/>
      <c r="H74" s="109"/>
      <c r="I74" s="109"/>
      <c r="J74" s="109"/>
      <c r="K74" s="109"/>
      <c r="L74" s="109"/>
      <c r="M74" s="109"/>
    </row>
    <row r="75" spans="2:13" s="8" customFormat="1" ht="13.15" customHeight="1" x14ac:dyDescent="0.2">
      <c r="C75" s="35"/>
      <c r="D75" s="160" t="s">
        <v>517</v>
      </c>
      <c r="E75" s="109"/>
      <c r="F75" s="109"/>
      <c r="G75" s="109"/>
      <c r="H75" s="109"/>
      <c r="I75" s="109"/>
      <c r="J75" s="109"/>
      <c r="K75" s="109"/>
      <c r="L75" s="109"/>
      <c r="M75" s="24"/>
    </row>
    <row r="76" spans="2:13" s="8" customFormat="1" ht="13.15" customHeight="1" x14ac:dyDescent="0.2">
      <c r="C76" s="35"/>
      <c r="D76" s="109" t="s">
        <v>518</v>
      </c>
      <c r="E76" s="109"/>
      <c r="F76" s="109"/>
      <c r="G76" s="109"/>
      <c r="H76" s="109"/>
      <c r="I76" s="109"/>
      <c r="J76" s="109"/>
      <c r="K76" s="109"/>
      <c r="L76" s="109"/>
      <c r="M76" s="24"/>
    </row>
    <row r="77" spans="2:13" s="8" customFormat="1" ht="13.15" customHeight="1" x14ac:dyDescent="0.2">
      <c r="C77" s="109" t="s">
        <v>519</v>
      </c>
      <c r="D77" s="109"/>
      <c r="E77" s="109"/>
      <c r="F77" s="109"/>
      <c r="G77" s="109"/>
      <c r="H77" s="109"/>
      <c r="I77" s="109"/>
      <c r="J77" s="109"/>
      <c r="K77" s="109"/>
      <c r="L77" s="109"/>
      <c r="M77" s="109"/>
    </row>
    <row r="78" spans="2:13" s="8" customFormat="1" ht="13.15" customHeight="1" x14ac:dyDescent="0.2">
      <c r="C78" s="35"/>
      <c r="D78" s="109" t="s">
        <v>520</v>
      </c>
      <c r="E78" s="109"/>
      <c r="F78" s="109"/>
      <c r="G78" s="109"/>
      <c r="H78" s="109"/>
      <c r="I78" s="109"/>
      <c r="J78" s="109"/>
      <c r="K78" s="109"/>
      <c r="L78" s="109"/>
      <c r="M78" s="24"/>
    </row>
    <row r="79" spans="2:13" s="8" customFormat="1" ht="13.15" customHeight="1" x14ac:dyDescent="0.2">
      <c r="C79" s="35"/>
      <c r="D79" s="109" t="s">
        <v>521</v>
      </c>
      <c r="E79" s="109"/>
      <c r="F79" s="109"/>
      <c r="G79" s="109"/>
      <c r="H79" s="109"/>
      <c r="I79" s="109"/>
      <c r="J79" s="109"/>
      <c r="K79" s="109"/>
      <c r="L79" s="109"/>
      <c r="M79" s="24"/>
    </row>
    <row r="80" spans="2:13" s="8" customFormat="1" ht="13.15" customHeight="1" x14ac:dyDescent="0.2">
      <c r="C80" s="22"/>
      <c r="D80" s="109" t="s">
        <v>522</v>
      </c>
      <c r="E80" s="109"/>
      <c r="F80" s="109"/>
      <c r="G80" s="109"/>
      <c r="H80" s="109"/>
      <c r="I80" s="109"/>
      <c r="J80" s="109"/>
      <c r="K80" s="109"/>
      <c r="L80" s="109"/>
      <c r="M80" s="109"/>
    </row>
    <row r="81" spans="3:13" s="8" customFormat="1" ht="13.15" customHeight="1" x14ac:dyDescent="0.2">
      <c r="C81" s="35"/>
      <c r="D81" s="35"/>
      <c r="E81" s="109" t="s">
        <v>523</v>
      </c>
      <c r="F81" s="109"/>
      <c r="G81" s="109"/>
      <c r="H81" s="109"/>
      <c r="I81" s="109"/>
      <c r="J81" s="109"/>
      <c r="K81" s="109"/>
      <c r="L81" s="109"/>
      <c r="M81" s="24"/>
    </row>
    <row r="82" spans="3:13" s="8" customFormat="1" ht="13.15" customHeight="1" x14ac:dyDescent="0.2">
      <c r="C82" s="22"/>
      <c r="D82" s="22"/>
      <c r="E82" s="109" t="s">
        <v>524</v>
      </c>
      <c r="F82" s="109"/>
      <c r="G82" s="109"/>
      <c r="H82" s="109"/>
      <c r="I82" s="109"/>
      <c r="J82" s="109"/>
      <c r="K82" s="109"/>
      <c r="L82" s="109"/>
      <c r="M82" s="36"/>
    </row>
    <row r="83" spans="3:13" s="8" customFormat="1" ht="13.15" customHeight="1" x14ac:dyDescent="0.2">
      <c r="C83" s="35"/>
      <c r="D83" s="35"/>
      <c r="E83" s="109" t="s">
        <v>525</v>
      </c>
      <c r="F83" s="109"/>
      <c r="G83" s="109"/>
      <c r="H83" s="109"/>
      <c r="I83" s="109"/>
      <c r="J83" s="109"/>
      <c r="K83" s="109"/>
      <c r="L83" s="109"/>
      <c r="M83" s="24"/>
    </row>
    <row r="84" spans="3:13" s="8" customFormat="1" ht="13.15" customHeight="1" x14ac:dyDescent="0.2">
      <c r="C84" s="35"/>
      <c r="D84" s="35"/>
      <c r="E84" s="148" t="s">
        <v>526</v>
      </c>
      <c r="F84" s="148"/>
      <c r="G84" s="148"/>
      <c r="H84" s="148"/>
      <c r="I84" s="148"/>
      <c r="J84" s="148"/>
      <c r="K84" s="148"/>
      <c r="L84" s="148"/>
      <c r="M84" s="37"/>
    </row>
    <row r="85" spans="3:13" s="8" customFormat="1" ht="13.15" customHeight="1" x14ac:dyDescent="0.2">
      <c r="C85" s="35"/>
      <c r="D85" s="109" t="s">
        <v>527</v>
      </c>
      <c r="E85" s="109"/>
      <c r="F85" s="109"/>
      <c r="G85" s="109"/>
      <c r="H85" s="109"/>
      <c r="I85" s="109"/>
      <c r="J85" s="109"/>
      <c r="K85" s="109"/>
      <c r="L85" s="109"/>
      <c r="M85" s="24"/>
    </row>
    <row r="86" spans="3:13" s="8" customFormat="1" ht="13.15" customHeight="1" x14ac:dyDescent="0.2">
      <c r="C86" s="35"/>
      <c r="D86" s="109" t="s">
        <v>528</v>
      </c>
      <c r="E86" s="109"/>
      <c r="F86" s="109"/>
      <c r="G86" s="109"/>
      <c r="H86" s="109"/>
      <c r="I86" s="109"/>
      <c r="J86" s="109"/>
      <c r="K86" s="109"/>
      <c r="L86" s="109"/>
      <c r="M86" s="24"/>
    </row>
    <row r="87" spans="3:13" s="8" customFormat="1" ht="13.15" customHeight="1" x14ac:dyDescent="0.2">
      <c r="C87" s="35"/>
      <c r="D87" s="109" t="s">
        <v>529</v>
      </c>
      <c r="E87" s="109"/>
      <c r="F87" s="109"/>
      <c r="G87" s="109"/>
      <c r="H87" s="109"/>
      <c r="I87" s="109"/>
      <c r="J87" s="109"/>
      <c r="K87" s="109"/>
      <c r="L87" s="109"/>
      <c r="M87" s="24"/>
    </row>
    <row r="88" spans="3:13" s="8" customFormat="1" ht="13.15" customHeight="1" x14ac:dyDescent="0.2">
      <c r="C88" s="35"/>
      <c r="D88" s="109" t="s">
        <v>530</v>
      </c>
      <c r="E88" s="109"/>
      <c r="F88" s="109"/>
      <c r="G88" s="109"/>
      <c r="H88" s="109"/>
      <c r="I88" s="109"/>
      <c r="J88" s="109"/>
      <c r="K88" s="109"/>
      <c r="L88" s="109"/>
      <c r="M88" s="24"/>
    </row>
    <row r="89" spans="3:13" s="8" customFormat="1" ht="13.15" customHeight="1" x14ac:dyDescent="0.2">
      <c r="C89" s="35"/>
      <c r="D89" s="109" t="s">
        <v>531</v>
      </c>
      <c r="E89" s="109"/>
      <c r="F89" s="109"/>
      <c r="G89" s="109"/>
      <c r="H89" s="109"/>
      <c r="I89" s="109"/>
      <c r="J89" s="109"/>
      <c r="K89" s="109"/>
      <c r="L89" s="109"/>
      <c r="M89" s="24"/>
    </row>
    <row r="90" spans="3:13" s="8" customFormat="1" ht="13.15" customHeight="1" x14ac:dyDescent="0.2">
      <c r="C90" s="35"/>
      <c r="D90" s="35"/>
      <c r="E90" s="109" t="s">
        <v>532</v>
      </c>
      <c r="F90" s="109"/>
      <c r="G90" s="109"/>
      <c r="H90" s="109"/>
      <c r="I90" s="109"/>
      <c r="J90" s="109"/>
      <c r="K90" s="109"/>
      <c r="L90" s="109"/>
      <c r="M90" s="24"/>
    </row>
    <row r="91" spans="3:13" s="8" customFormat="1" ht="13.15" customHeight="1" x14ac:dyDescent="0.2">
      <c r="C91" s="35"/>
      <c r="D91" s="35"/>
      <c r="E91" s="109" t="s">
        <v>533</v>
      </c>
      <c r="F91" s="109"/>
      <c r="G91" s="109"/>
      <c r="H91" s="109"/>
      <c r="I91" s="109"/>
      <c r="J91" s="109"/>
      <c r="K91" s="109"/>
      <c r="L91" s="109"/>
      <c r="M91" s="24"/>
    </row>
    <row r="92" spans="3:13" s="8" customFormat="1" ht="13.15" customHeight="1" x14ac:dyDescent="0.2">
      <c r="C92" s="35"/>
      <c r="D92" s="35"/>
      <c r="E92" s="148" t="s">
        <v>534</v>
      </c>
      <c r="F92" s="148"/>
      <c r="G92" s="148"/>
      <c r="H92" s="148"/>
      <c r="I92" s="148"/>
      <c r="J92" s="148"/>
      <c r="K92" s="148"/>
      <c r="L92" s="148"/>
      <c r="M92" s="37"/>
    </row>
    <row r="93" spans="3:13" s="8" customFormat="1" ht="13.15" customHeight="1" x14ac:dyDescent="0.2">
      <c r="C93" s="109" t="s">
        <v>535</v>
      </c>
      <c r="D93" s="109"/>
      <c r="E93" s="109"/>
      <c r="F93" s="109"/>
      <c r="G93" s="109"/>
      <c r="H93" s="109"/>
      <c r="I93" s="109"/>
      <c r="J93" s="109"/>
      <c r="K93" s="109"/>
      <c r="L93" s="109"/>
      <c r="M93" s="109"/>
    </row>
    <row r="94" spans="3:13" s="8" customFormat="1" ht="13.15" customHeight="1" x14ac:dyDescent="0.2">
      <c r="C94" s="35"/>
      <c r="D94" s="109" t="s">
        <v>536</v>
      </c>
      <c r="E94" s="109"/>
      <c r="F94" s="109"/>
      <c r="G94" s="109"/>
      <c r="H94" s="109"/>
      <c r="I94" s="109"/>
      <c r="J94" s="109"/>
      <c r="K94" s="109"/>
      <c r="L94" s="109"/>
      <c r="M94" s="24"/>
    </row>
    <row r="95" spans="3:13" s="8" customFormat="1" ht="13.15" customHeight="1" x14ac:dyDescent="0.2">
      <c r="C95" s="35"/>
      <c r="D95" s="109" t="s">
        <v>537</v>
      </c>
      <c r="E95" s="109"/>
      <c r="F95" s="109"/>
      <c r="G95" s="109"/>
      <c r="H95" s="109"/>
      <c r="I95" s="109"/>
      <c r="J95" s="109"/>
      <c r="K95" s="109"/>
      <c r="L95" s="109"/>
      <c r="M95" s="24"/>
    </row>
    <row r="96" spans="3:13" s="8" customFormat="1" ht="13.15" customHeight="1" x14ac:dyDescent="0.2">
      <c r="C96" s="35"/>
      <c r="D96" s="109" t="s">
        <v>538</v>
      </c>
      <c r="E96" s="109"/>
      <c r="F96" s="109"/>
      <c r="G96" s="109"/>
      <c r="H96" s="109"/>
      <c r="I96" s="109"/>
      <c r="J96" s="109"/>
      <c r="K96" s="109"/>
      <c r="L96" s="109"/>
      <c r="M96" s="24"/>
    </row>
    <row r="97" spans="3:13" s="8" customFormat="1" ht="13.15" customHeight="1" x14ac:dyDescent="0.2">
      <c r="C97" s="35"/>
      <c r="D97" s="160" t="s">
        <v>539</v>
      </c>
      <c r="E97" s="109"/>
      <c r="F97" s="109"/>
      <c r="G97" s="109"/>
      <c r="H97" s="109"/>
      <c r="I97" s="109"/>
      <c r="J97" s="109"/>
      <c r="K97" s="109"/>
      <c r="L97" s="109"/>
      <c r="M97" s="24"/>
    </row>
    <row r="98" spans="3:13" s="8" customFormat="1" ht="13.15" customHeight="1" x14ac:dyDescent="0.2">
      <c r="C98" s="35"/>
      <c r="D98" s="109" t="s">
        <v>540</v>
      </c>
      <c r="E98" s="109"/>
      <c r="F98" s="109"/>
      <c r="G98" s="109"/>
      <c r="H98" s="109"/>
      <c r="I98" s="109"/>
      <c r="J98" s="109"/>
      <c r="K98" s="109"/>
      <c r="L98" s="109"/>
      <c r="M98" s="24"/>
    </row>
    <row r="99" spans="3:13" s="8" customFormat="1" ht="13.15" customHeight="1" x14ac:dyDescent="0.2">
      <c r="C99" s="35"/>
      <c r="D99" s="160" t="s">
        <v>541</v>
      </c>
      <c r="E99" s="109"/>
      <c r="F99" s="109"/>
      <c r="G99" s="109"/>
      <c r="H99" s="109"/>
      <c r="I99" s="109"/>
      <c r="J99" s="109"/>
      <c r="K99" s="109"/>
      <c r="L99" s="109"/>
      <c r="M99" s="24"/>
    </row>
    <row r="100" spans="3:13" s="8" customFormat="1" ht="13.15" customHeight="1" x14ac:dyDescent="0.25">
      <c r="C100" s="35"/>
      <c r="D100" s="109" t="s">
        <v>786</v>
      </c>
      <c r="E100" s="109"/>
      <c r="F100" s="109"/>
      <c r="G100" s="109"/>
      <c r="H100" s="109"/>
      <c r="I100" s="109"/>
      <c r="J100" s="109"/>
      <c r="K100" s="109"/>
      <c r="L100" s="109"/>
      <c r="M100" s="24"/>
    </row>
    <row r="101" spans="3:13" s="8" customFormat="1" ht="13.15" customHeight="1" x14ac:dyDescent="0.2">
      <c r="C101" s="35"/>
      <c r="D101" s="109" t="s">
        <v>875</v>
      </c>
      <c r="E101" s="109"/>
      <c r="F101" s="109"/>
      <c r="G101" s="109"/>
      <c r="H101" s="109"/>
      <c r="I101" s="109"/>
      <c r="J101" s="109"/>
      <c r="K101" s="109"/>
      <c r="L101" s="109"/>
      <c r="M101" s="98"/>
    </row>
    <row r="102" spans="3:13" s="8" customFormat="1" ht="13.15" customHeight="1" x14ac:dyDescent="0.2">
      <c r="C102" s="109" t="s">
        <v>542</v>
      </c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</row>
    <row r="103" spans="3:13" s="8" customFormat="1" ht="13.15" customHeight="1" x14ac:dyDescent="0.2">
      <c r="C103" s="35"/>
      <c r="D103" s="160" t="s">
        <v>876</v>
      </c>
      <c r="E103" s="109"/>
      <c r="F103" s="109"/>
      <c r="G103" s="109"/>
      <c r="H103" s="109"/>
      <c r="I103" s="109"/>
      <c r="J103" s="109"/>
      <c r="K103" s="109"/>
      <c r="L103" s="109"/>
      <c r="M103" s="24"/>
    </row>
    <row r="104" spans="3:13" s="8" customFormat="1" ht="13.15" customHeight="1" x14ac:dyDescent="0.2">
      <c r="C104" s="35"/>
      <c r="D104" s="109" t="s">
        <v>543</v>
      </c>
      <c r="E104" s="109"/>
      <c r="F104" s="109"/>
      <c r="G104" s="109"/>
      <c r="H104" s="109"/>
      <c r="I104" s="109"/>
      <c r="J104" s="109"/>
      <c r="K104" s="109"/>
      <c r="L104" s="109"/>
      <c r="M104" s="24"/>
    </row>
    <row r="105" spans="3:13" s="8" customFormat="1" ht="13.15" customHeight="1" x14ac:dyDescent="0.2">
      <c r="C105" s="35"/>
      <c r="D105" s="109" t="s">
        <v>877</v>
      </c>
      <c r="E105" s="109"/>
      <c r="F105" s="109"/>
      <c r="G105" s="109"/>
      <c r="H105" s="109"/>
      <c r="I105" s="109"/>
      <c r="J105" s="109"/>
      <c r="K105" s="109"/>
      <c r="L105" s="109"/>
      <c r="M105" s="24"/>
    </row>
    <row r="106" spans="3:13" s="8" customFormat="1" ht="13.15" customHeight="1" x14ac:dyDescent="0.2">
      <c r="C106" s="35"/>
      <c r="D106" s="160" t="s">
        <v>878</v>
      </c>
      <c r="E106" s="109"/>
      <c r="F106" s="109"/>
      <c r="G106" s="109"/>
      <c r="H106" s="109"/>
      <c r="I106" s="109"/>
      <c r="J106" s="109"/>
      <c r="K106" s="109"/>
      <c r="L106" s="109"/>
      <c r="M106" s="24"/>
    </row>
    <row r="107" spans="3:13" s="8" customFormat="1" ht="13.15" customHeight="1" x14ac:dyDescent="0.2">
      <c r="C107" s="35"/>
      <c r="D107" s="109" t="s">
        <v>544</v>
      </c>
      <c r="E107" s="109"/>
      <c r="F107" s="109"/>
      <c r="G107" s="109"/>
      <c r="H107" s="109"/>
      <c r="I107" s="109"/>
      <c r="J107" s="109"/>
      <c r="K107" s="109"/>
      <c r="L107" s="109"/>
      <c r="M107" s="24"/>
    </row>
    <row r="108" spans="3:13" s="8" customFormat="1" ht="13.15" customHeight="1" x14ac:dyDescent="0.2">
      <c r="C108" s="109" t="s">
        <v>545</v>
      </c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</row>
    <row r="109" spans="3:13" s="8" customFormat="1" ht="13.15" customHeight="1" x14ac:dyDescent="0.2">
      <c r="C109" s="35"/>
      <c r="D109" s="109" t="s">
        <v>546</v>
      </c>
      <c r="E109" s="109"/>
      <c r="F109" s="109"/>
      <c r="G109" s="109"/>
      <c r="H109" s="109"/>
      <c r="I109" s="109"/>
      <c r="J109" s="109"/>
      <c r="K109" s="109"/>
      <c r="L109" s="109"/>
      <c r="M109" s="24"/>
    </row>
    <row r="110" spans="3:13" s="8" customFormat="1" ht="13.15" customHeight="1" x14ac:dyDescent="0.2">
      <c r="C110" s="35"/>
      <c r="D110" s="109" t="s">
        <v>879</v>
      </c>
      <c r="E110" s="109"/>
      <c r="F110" s="109"/>
      <c r="G110" s="109"/>
      <c r="H110" s="109"/>
      <c r="I110" s="109"/>
      <c r="J110" s="109"/>
      <c r="K110" s="109"/>
      <c r="L110" s="109"/>
      <c r="M110" s="24"/>
    </row>
    <row r="111" spans="3:13" s="8" customFormat="1" ht="13.15" customHeight="1" x14ac:dyDescent="0.2">
      <c r="C111" s="35"/>
      <c r="D111" s="109" t="s">
        <v>880</v>
      </c>
      <c r="E111" s="109"/>
      <c r="F111" s="109"/>
      <c r="G111" s="109"/>
      <c r="H111" s="109"/>
      <c r="I111" s="109"/>
      <c r="J111" s="109"/>
      <c r="K111" s="109"/>
      <c r="L111" s="109"/>
      <c r="M111" s="24"/>
    </row>
    <row r="112" spans="3:13" s="8" customFormat="1" ht="13.15" customHeight="1" x14ac:dyDescent="0.2">
      <c r="C112" s="35"/>
      <c r="D112" s="109" t="s">
        <v>547</v>
      </c>
      <c r="E112" s="109"/>
      <c r="F112" s="109"/>
      <c r="G112" s="109"/>
      <c r="H112" s="109"/>
      <c r="I112" s="109"/>
      <c r="J112" s="109"/>
      <c r="K112" s="109"/>
      <c r="L112" s="109"/>
      <c r="M112" s="24"/>
    </row>
    <row r="113" spans="2:13" s="8" customFormat="1" ht="13.15" customHeight="1" x14ac:dyDescent="0.2">
      <c r="C113" s="109" t="s">
        <v>548</v>
      </c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</row>
    <row r="114" spans="2:13" s="8" customFormat="1" ht="13.15" customHeight="1" x14ac:dyDescent="0.2">
      <c r="C114" s="35"/>
      <c r="D114" s="160" t="s">
        <v>788</v>
      </c>
      <c r="E114" s="109"/>
      <c r="F114" s="109"/>
      <c r="G114" s="109"/>
      <c r="H114" s="109"/>
      <c r="I114" s="109"/>
      <c r="J114" s="109"/>
      <c r="K114" s="109"/>
      <c r="L114" s="109"/>
      <c r="M114" s="24"/>
    </row>
    <row r="115" spans="2:13" s="8" customFormat="1" ht="13.15" customHeight="1" x14ac:dyDescent="0.2">
      <c r="C115" s="35"/>
      <c r="D115" s="109" t="s">
        <v>549</v>
      </c>
      <c r="E115" s="109"/>
      <c r="F115" s="109"/>
      <c r="G115" s="109"/>
      <c r="H115" s="109"/>
      <c r="I115" s="109"/>
      <c r="J115" s="109"/>
      <c r="K115" s="109"/>
      <c r="L115" s="109"/>
      <c r="M115" s="24"/>
    </row>
    <row r="116" spans="2:13" s="8" customFormat="1" ht="13.15" customHeight="1" x14ac:dyDescent="0.2">
      <c r="C116" s="35"/>
      <c r="D116" s="109" t="s">
        <v>881</v>
      </c>
      <c r="E116" s="109"/>
      <c r="F116" s="109"/>
      <c r="G116" s="109"/>
      <c r="H116" s="109"/>
      <c r="I116" s="109"/>
      <c r="J116" s="109"/>
      <c r="K116" s="109"/>
      <c r="L116" s="109"/>
      <c r="M116" s="24"/>
    </row>
    <row r="117" spans="2:13" s="8" customFormat="1" ht="13.15" customHeight="1" x14ac:dyDescent="0.2">
      <c r="C117" s="35"/>
      <c r="D117" s="166" t="s">
        <v>882</v>
      </c>
      <c r="E117" s="148"/>
      <c r="F117" s="148"/>
      <c r="G117" s="148"/>
      <c r="H117" s="148"/>
      <c r="I117" s="148"/>
      <c r="J117" s="148"/>
      <c r="K117" s="148"/>
      <c r="L117" s="148"/>
      <c r="M117" s="37"/>
    </row>
    <row r="118" spans="2:13" s="8" customFormat="1" ht="13.15" customHeight="1" x14ac:dyDescent="0.2">
      <c r="C118" s="109" t="s">
        <v>550</v>
      </c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</row>
    <row r="119" spans="2:13" s="8" customFormat="1" ht="25.9" customHeight="1" x14ac:dyDescent="0.2">
      <c r="C119" s="35"/>
      <c r="D119" s="160" t="s">
        <v>789</v>
      </c>
      <c r="E119" s="109"/>
      <c r="F119" s="109"/>
      <c r="G119" s="109"/>
      <c r="H119" s="109"/>
      <c r="I119" s="109"/>
      <c r="J119" s="109"/>
      <c r="K119" s="109"/>
      <c r="L119" s="109"/>
      <c r="M119" s="24"/>
    </row>
    <row r="120" spans="2:13" s="8" customFormat="1" ht="13.15" customHeight="1" x14ac:dyDescent="0.2">
      <c r="C120" s="35"/>
      <c r="D120" s="109" t="s">
        <v>551</v>
      </c>
      <c r="E120" s="109"/>
      <c r="F120" s="109"/>
      <c r="G120" s="109"/>
      <c r="H120" s="109"/>
      <c r="I120" s="109"/>
      <c r="J120" s="109"/>
      <c r="K120" s="109"/>
      <c r="L120" s="109"/>
      <c r="M120" s="24"/>
    </row>
    <row r="121" spans="2:13" s="8" customFormat="1" ht="13.15" customHeight="1" thickBot="1" x14ac:dyDescent="0.25">
      <c r="C121" s="35"/>
      <c r="D121" s="166" t="s">
        <v>790</v>
      </c>
      <c r="E121" s="148"/>
      <c r="F121" s="148"/>
      <c r="G121" s="148"/>
      <c r="H121" s="148"/>
      <c r="I121" s="148"/>
      <c r="J121" s="148"/>
      <c r="K121" s="148"/>
      <c r="L121" s="148"/>
      <c r="M121" s="37"/>
    </row>
    <row r="122" spans="2:13" s="8" customFormat="1" ht="13.15" customHeight="1" thickBot="1" x14ac:dyDescent="0.25">
      <c r="B122" s="163" t="s">
        <v>552</v>
      </c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5"/>
    </row>
    <row r="123" spans="2:13" s="8" customFormat="1" ht="13.15" customHeight="1" thickBot="1" x14ac:dyDescent="0.25">
      <c r="C123" s="195" t="s">
        <v>553</v>
      </c>
      <c r="D123" s="195"/>
      <c r="E123" s="195"/>
      <c r="F123" s="195"/>
      <c r="G123" s="195"/>
      <c r="H123" s="195"/>
      <c r="I123" s="195"/>
      <c r="J123" s="195"/>
      <c r="K123" s="195"/>
      <c r="L123" s="195"/>
      <c r="M123" s="30"/>
    </row>
    <row r="124" spans="2:13" s="8" customFormat="1" ht="13.15" customHeight="1" thickBot="1" x14ac:dyDescent="0.25">
      <c r="B124" s="163" t="s">
        <v>554</v>
      </c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5"/>
    </row>
    <row r="125" spans="2:13" s="8" customFormat="1" ht="13.15" customHeight="1" x14ac:dyDescent="0.2">
      <c r="C125" s="178" t="s">
        <v>773</v>
      </c>
      <c r="D125" s="159"/>
      <c r="E125" s="159"/>
      <c r="F125" s="159"/>
      <c r="G125" s="159"/>
      <c r="H125" s="159"/>
      <c r="I125" s="159"/>
      <c r="J125" s="159"/>
      <c r="K125" s="159"/>
      <c r="L125" s="159"/>
      <c r="M125" s="38"/>
    </row>
    <row r="126" spans="2:13" s="8" customFormat="1" ht="13.15" customHeight="1" thickBot="1" x14ac:dyDescent="0.25">
      <c r="C126" s="160" t="s">
        <v>883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24"/>
    </row>
    <row r="127" spans="2:13" s="8" customFormat="1" ht="13.15" customHeight="1" thickBot="1" x14ac:dyDescent="0.25">
      <c r="B127" s="179" t="s">
        <v>10</v>
      </c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1"/>
    </row>
    <row r="128" spans="2:13" s="8" customFormat="1" ht="13.15" customHeight="1" x14ac:dyDescent="0.2">
      <c r="C128" s="159" t="s">
        <v>555</v>
      </c>
      <c r="D128" s="159"/>
      <c r="E128" s="159"/>
      <c r="F128" s="159"/>
      <c r="G128" s="159"/>
      <c r="H128" s="159"/>
      <c r="I128" s="159"/>
      <c r="J128" s="159"/>
      <c r="K128" s="159"/>
      <c r="L128" s="159"/>
      <c r="M128" s="32"/>
    </row>
    <row r="129" spans="2:14" s="8" customFormat="1" ht="13.15" customHeight="1" x14ac:dyDescent="0.2">
      <c r="C129" s="129" t="s">
        <v>19</v>
      </c>
      <c r="D129" s="130"/>
      <c r="E129" s="130"/>
      <c r="F129" s="130"/>
      <c r="G129" s="130"/>
      <c r="H129" s="130"/>
      <c r="I129" s="130"/>
      <c r="J129" s="130"/>
      <c r="K129" s="130"/>
      <c r="L129" s="131"/>
      <c r="M129" s="32"/>
    </row>
    <row r="130" spans="2:14" s="8" customFormat="1" ht="13.15" customHeight="1" x14ac:dyDescent="0.2">
      <c r="C130" s="129" t="s">
        <v>20</v>
      </c>
      <c r="D130" s="130"/>
      <c r="E130" s="130"/>
      <c r="F130" s="130"/>
      <c r="G130" s="130"/>
      <c r="H130" s="130"/>
      <c r="I130" s="130"/>
      <c r="J130" s="130"/>
      <c r="K130" s="130"/>
      <c r="L130" s="131"/>
      <c r="M130" s="32"/>
    </row>
    <row r="131" spans="2:14" s="8" customFormat="1" ht="13.15" customHeight="1" thickBot="1" x14ac:dyDescent="0.25">
      <c r="C131" s="129" t="s">
        <v>830</v>
      </c>
      <c r="D131" s="130"/>
      <c r="E131" s="130"/>
      <c r="F131" s="130"/>
      <c r="G131" s="130"/>
      <c r="H131" s="130"/>
      <c r="I131" s="130"/>
      <c r="J131" s="130"/>
      <c r="K131" s="130"/>
      <c r="L131" s="131"/>
      <c r="M131" s="32"/>
    </row>
    <row r="132" spans="2:14" s="8" customFormat="1" ht="13.15" customHeight="1" x14ac:dyDescent="0.2">
      <c r="L132" s="161" t="s">
        <v>11</v>
      </c>
      <c r="M132" s="177"/>
      <c r="N132" s="39"/>
    </row>
    <row r="133" spans="2:14" s="8" customFormat="1" ht="13.15" customHeight="1" thickBot="1" x14ac:dyDescent="0.25">
      <c r="L133" s="7">
        <f>SUM(M19+M20+M21+M22+M23+M24+M25+M27+M30+M31+M32+M34+M36+M37+M39+M40+M41+M43+M44+M46+M47+M48+M49+M50+M53+M55+M56+M57+M59+M60+M62+M64+M65+M67+M68+M69+M70+M71+M73+M75+M76+M78+M79+M81+M82+M83+M84+M85+M86+M87+M88+M89+M90+M91+M92+M94+M95+M96+M97+M98+M99+M100+M101+M103+M104+M105+M106+M107+M109+M110+M111+M112+M114+M115+M116+M117+M119+M120+M121+M123+M125+M126+M128+M129+M130+M131)</f>
        <v>0</v>
      </c>
      <c r="M133" s="40" t="s">
        <v>416</v>
      </c>
      <c r="N133" s="41"/>
    </row>
    <row r="134" spans="2:14" s="8" customFormat="1" ht="13.15" customHeight="1" x14ac:dyDescent="0.2">
      <c r="B134" s="120" t="s">
        <v>12</v>
      </c>
      <c r="C134" s="120"/>
      <c r="D134" s="120"/>
      <c r="E134" s="120"/>
      <c r="F134" s="120"/>
      <c r="G134" s="120"/>
      <c r="H134" s="120"/>
    </row>
    <row r="135" spans="2:14" s="8" customFormat="1" ht="13.15" customHeight="1" x14ac:dyDescent="0.2">
      <c r="B135" s="119" t="s">
        <v>13</v>
      </c>
      <c r="C135" s="119"/>
      <c r="D135" s="119"/>
      <c r="E135" s="119"/>
      <c r="F135" s="119"/>
    </row>
    <row r="136" spans="2:14" s="8" customFormat="1" ht="13.15" customHeight="1" x14ac:dyDescent="0.2">
      <c r="B136" s="119" t="s">
        <v>14</v>
      </c>
      <c r="C136" s="119"/>
      <c r="D136" s="42"/>
      <c r="E136" s="120" t="s">
        <v>556</v>
      </c>
      <c r="F136" s="119"/>
      <c r="G136" s="119"/>
      <c r="H136" s="119"/>
      <c r="I136" s="119"/>
      <c r="J136" s="119"/>
      <c r="K136" s="119"/>
      <c r="L136" s="119"/>
      <c r="M136" s="119"/>
    </row>
    <row r="137" spans="2:14" s="8" customFormat="1" ht="13.15" customHeight="1" x14ac:dyDescent="0.2">
      <c r="B137" s="119" t="s">
        <v>14</v>
      </c>
      <c r="C137" s="119"/>
      <c r="D137" s="42"/>
      <c r="E137" s="120" t="s">
        <v>197</v>
      </c>
      <c r="F137" s="120"/>
      <c r="G137" s="120"/>
      <c r="H137" s="120"/>
      <c r="I137" s="120"/>
      <c r="J137" s="120"/>
      <c r="K137" s="120"/>
      <c r="L137" s="120"/>
      <c r="M137" s="120"/>
    </row>
    <row r="138" spans="2:14" s="8" customFormat="1" ht="13.15" customHeight="1" x14ac:dyDescent="0.2">
      <c r="B138" s="119" t="s">
        <v>14</v>
      </c>
      <c r="C138" s="119"/>
      <c r="D138" s="42"/>
      <c r="E138" s="120" t="s">
        <v>557</v>
      </c>
      <c r="F138" s="120"/>
      <c r="G138" s="120"/>
      <c r="H138" s="120"/>
      <c r="I138" s="120"/>
      <c r="J138" s="120"/>
      <c r="K138" s="120"/>
      <c r="L138" s="120"/>
      <c r="M138" s="120"/>
    </row>
    <row r="139" spans="2:14" s="8" customFormat="1" ht="25.9" customHeight="1" x14ac:dyDescent="0.2">
      <c r="B139" s="119" t="s">
        <v>14</v>
      </c>
      <c r="C139" s="119"/>
      <c r="D139" s="42"/>
      <c r="E139" s="121" t="s">
        <v>791</v>
      </c>
      <c r="F139" s="120"/>
      <c r="G139" s="120"/>
      <c r="H139" s="120"/>
      <c r="I139" s="120"/>
      <c r="J139" s="120"/>
      <c r="K139" s="120"/>
      <c r="L139" s="120"/>
      <c r="M139" s="120"/>
    </row>
    <row r="140" spans="2:14" s="8" customFormat="1" ht="13.15" customHeight="1" x14ac:dyDescent="0.2">
      <c r="B140" s="120" t="s">
        <v>14</v>
      </c>
      <c r="C140" s="120"/>
      <c r="D140" s="43"/>
      <c r="E140" s="121" t="s">
        <v>792</v>
      </c>
      <c r="F140" s="120"/>
      <c r="G140" s="120"/>
      <c r="H140" s="120"/>
      <c r="I140" s="120"/>
      <c r="J140" s="120"/>
      <c r="K140" s="120"/>
      <c r="L140" s="120"/>
      <c r="M140" s="120"/>
    </row>
    <row r="141" spans="2:14" s="8" customFormat="1" ht="13.15" customHeight="1" x14ac:dyDescent="0.2">
      <c r="B141" s="119" t="s">
        <v>14</v>
      </c>
      <c r="C141" s="119"/>
      <c r="D141" s="42"/>
      <c r="E141" s="120" t="s">
        <v>558</v>
      </c>
      <c r="F141" s="120"/>
      <c r="G141" s="120"/>
      <c r="H141" s="120"/>
      <c r="I141" s="120"/>
      <c r="J141" s="120"/>
      <c r="K141" s="120"/>
      <c r="L141" s="120"/>
      <c r="M141" s="120"/>
    </row>
    <row r="142" spans="2:14" s="8" customFormat="1" ht="13.15" customHeight="1" x14ac:dyDescent="0.2">
      <c r="B142" s="119" t="s">
        <v>14</v>
      </c>
      <c r="C142" s="119"/>
      <c r="D142" s="42"/>
      <c r="E142" s="121" t="s">
        <v>559</v>
      </c>
      <c r="F142" s="120"/>
      <c r="G142" s="120"/>
      <c r="H142" s="120"/>
      <c r="I142" s="120"/>
      <c r="J142" s="120"/>
      <c r="K142" s="120"/>
      <c r="L142" s="120"/>
      <c r="M142" s="120"/>
    </row>
    <row r="143" spans="2:14" s="8" customFormat="1" ht="13.15" customHeight="1" x14ac:dyDescent="0.2">
      <c r="B143" s="119" t="s">
        <v>14</v>
      </c>
      <c r="C143" s="119"/>
      <c r="D143" s="42"/>
      <c r="E143" s="120" t="s">
        <v>21</v>
      </c>
      <c r="F143" s="120"/>
      <c r="G143" s="120"/>
      <c r="H143" s="120"/>
      <c r="I143" s="120"/>
      <c r="J143" s="120"/>
      <c r="K143" s="120"/>
      <c r="L143" s="120"/>
      <c r="M143" s="120"/>
    </row>
    <row r="144" spans="2:14" s="8" customFormat="1" ht="13.15" customHeight="1" x14ac:dyDescent="0.2">
      <c r="B144" s="120" t="s">
        <v>14</v>
      </c>
      <c r="C144" s="120"/>
      <c r="E144" s="120" t="s">
        <v>22</v>
      </c>
      <c r="F144" s="120"/>
      <c r="G144" s="120"/>
      <c r="H144" s="120"/>
      <c r="I144" s="120"/>
      <c r="J144" s="120"/>
      <c r="K144" s="120"/>
      <c r="L144" s="120"/>
      <c r="M144" s="120"/>
    </row>
    <row r="145" spans="2:13" s="8" customFormat="1" ht="13.15" customHeight="1" x14ac:dyDescent="0.2">
      <c r="B145" s="120" t="s">
        <v>14</v>
      </c>
      <c r="C145" s="120"/>
      <c r="E145" s="8" t="s">
        <v>23</v>
      </c>
      <c r="F145" s="43"/>
      <c r="G145" s="43"/>
      <c r="H145" s="43"/>
      <c r="I145" s="43"/>
      <c r="J145" s="43"/>
      <c r="K145" s="43"/>
      <c r="L145" s="43"/>
      <c r="M145" s="43"/>
    </row>
    <row r="146" spans="2:13" s="8" customFormat="1" ht="13.15" customHeight="1" thickBot="1" x14ac:dyDescent="0.25"/>
    <row r="147" spans="2:13" s="8" customFormat="1" ht="13.15" customHeight="1" thickBot="1" x14ac:dyDescent="0.25">
      <c r="B147" s="126" t="s">
        <v>16</v>
      </c>
      <c r="C147" s="127"/>
      <c r="D147" s="127"/>
      <c r="E147" s="127"/>
      <c r="F147" s="127"/>
      <c r="G147" s="127"/>
      <c r="H147" s="128"/>
      <c r="I147" s="43"/>
      <c r="J147" s="43"/>
      <c r="K147" s="43"/>
      <c r="L147" s="43"/>
      <c r="M147" s="43"/>
    </row>
    <row r="148" spans="2:13" s="8" customFormat="1" ht="13.15" customHeight="1" thickBot="1" x14ac:dyDescent="0.25">
      <c r="B148" s="114" t="s">
        <v>812</v>
      </c>
      <c r="C148" s="115"/>
      <c r="D148" s="115"/>
      <c r="E148" s="115"/>
      <c r="F148" s="115"/>
      <c r="G148" s="115"/>
      <c r="H148" s="115"/>
      <c r="I148" s="116"/>
      <c r="J148" s="43"/>
      <c r="K148" s="46" t="s">
        <v>17</v>
      </c>
      <c r="L148" s="46" t="s">
        <v>18</v>
      </c>
      <c r="M148" s="43"/>
    </row>
    <row r="149" spans="2:13" s="8" customFormat="1" ht="13.15" customHeight="1" x14ac:dyDescent="0.2">
      <c r="B149" s="44" t="s">
        <v>15</v>
      </c>
    </row>
    <row r="150" spans="2:13" s="8" customFormat="1" ht="13.15" customHeight="1" x14ac:dyDescent="0.2"/>
    <row r="151" spans="2:13" ht="13.15" customHeight="1" x14ac:dyDescent="0.25"/>
    <row r="152" spans="2:13" ht="13.15" customHeight="1" x14ac:dyDescent="0.25"/>
    <row r="153" spans="2:13" ht="13.15" customHeight="1" x14ac:dyDescent="0.25"/>
  </sheetData>
  <mergeCells count="153">
    <mergeCell ref="B147:H147"/>
    <mergeCell ref="B148:I148"/>
    <mergeCell ref="B143:C143"/>
    <mergeCell ref="E143:M143"/>
    <mergeCell ref="B144:C144"/>
    <mergeCell ref="E144:M144"/>
    <mergeCell ref="B145:C145"/>
    <mergeCell ref="B140:C140"/>
    <mergeCell ref="E140:M140"/>
    <mergeCell ref="B141:C141"/>
    <mergeCell ref="E141:M141"/>
    <mergeCell ref="B142:C142"/>
    <mergeCell ref="E142:M142"/>
    <mergeCell ref="B137:C137"/>
    <mergeCell ref="E137:M137"/>
    <mergeCell ref="B138:C138"/>
    <mergeCell ref="E138:M138"/>
    <mergeCell ref="B139:C139"/>
    <mergeCell ref="E139:M139"/>
    <mergeCell ref="C130:L130"/>
    <mergeCell ref="C131:L131"/>
    <mergeCell ref="L132:M132"/>
    <mergeCell ref="B134:H134"/>
    <mergeCell ref="B135:F135"/>
    <mergeCell ref="B136:C136"/>
    <mergeCell ref="E136:M136"/>
    <mergeCell ref="B124:M124"/>
    <mergeCell ref="C125:L125"/>
    <mergeCell ref="C126:L126"/>
    <mergeCell ref="B127:M127"/>
    <mergeCell ref="C128:L128"/>
    <mergeCell ref="C129:L129"/>
    <mergeCell ref="C118:M118"/>
    <mergeCell ref="D119:L119"/>
    <mergeCell ref="D120:L120"/>
    <mergeCell ref="D121:L121"/>
    <mergeCell ref="B122:M122"/>
    <mergeCell ref="C123:L123"/>
    <mergeCell ref="C113:M113"/>
    <mergeCell ref="D114:L114"/>
    <mergeCell ref="D115:L115"/>
    <mergeCell ref="D116:L116"/>
    <mergeCell ref="D117:L117"/>
    <mergeCell ref="D107:L107"/>
    <mergeCell ref="C108:M108"/>
    <mergeCell ref="D109:L109"/>
    <mergeCell ref="D110:L110"/>
    <mergeCell ref="D111:L111"/>
    <mergeCell ref="D112:L112"/>
    <mergeCell ref="D101:L101"/>
    <mergeCell ref="C102:M102"/>
    <mergeCell ref="D103:L103"/>
    <mergeCell ref="D104:L104"/>
    <mergeCell ref="D105:L105"/>
    <mergeCell ref="D106:L106"/>
    <mergeCell ref="D95:L95"/>
    <mergeCell ref="D96:L96"/>
    <mergeCell ref="D97:L97"/>
    <mergeCell ref="D98:L98"/>
    <mergeCell ref="D99:L99"/>
    <mergeCell ref="D100:L100"/>
    <mergeCell ref="D89:L89"/>
    <mergeCell ref="E90:L90"/>
    <mergeCell ref="E91:L91"/>
    <mergeCell ref="E92:L92"/>
    <mergeCell ref="C93:M93"/>
    <mergeCell ref="D94:L94"/>
    <mergeCell ref="E83:L83"/>
    <mergeCell ref="E84:L84"/>
    <mergeCell ref="D85:L85"/>
    <mergeCell ref="D86:L86"/>
    <mergeCell ref="D87:L87"/>
    <mergeCell ref="D88:L88"/>
    <mergeCell ref="C77:M77"/>
    <mergeCell ref="D78:L78"/>
    <mergeCell ref="D79:L79"/>
    <mergeCell ref="D80:M80"/>
    <mergeCell ref="E81:L81"/>
    <mergeCell ref="E82:L82"/>
    <mergeCell ref="C71:L71"/>
    <mergeCell ref="B72:M72"/>
    <mergeCell ref="C73:L73"/>
    <mergeCell ref="C74:M74"/>
    <mergeCell ref="D75:L75"/>
    <mergeCell ref="D76:L76"/>
    <mergeCell ref="D65:L65"/>
    <mergeCell ref="B66:M66"/>
    <mergeCell ref="C67:L67"/>
    <mergeCell ref="C68:L68"/>
    <mergeCell ref="C69:L69"/>
    <mergeCell ref="C70:L70"/>
    <mergeCell ref="D59:L59"/>
    <mergeCell ref="D60:L60"/>
    <mergeCell ref="C61:M61"/>
    <mergeCell ref="D62:L62"/>
    <mergeCell ref="C63:M63"/>
    <mergeCell ref="D64:L64"/>
    <mergeCell ref="E53:L53"/>
    <mergeCell ref="D54:M54"/>
    <mergeCell ref="E55:L55"/>
    <mergeCell ref="E56:L56"/>
    <mergeCell ref="E57:L57"/>
    <mergeCell ref="C58:M58"/>
    <mergeCell ref="D47:L47"/>
    <mergeCell ref="D48:L48"/>
    <mergeCell ref="D49:L49"/>
    <mergeCell ref="D50:L50"/>
    <mergeCell ref="C51:M51"/>
    <mergeCell ref="D52:M52"/>
    <mergeCell ref="F41:L41"/>
    <mergeCell ref="C42:M42"/>
    <mergeCell ref="D43:L43"/>
    <mergeCell ref="D44:L44"/>
    <mergeCell ref="C45:M45"/>
    <mergeCell ref="D46:L46"/>
    <mergeCell ref="F35:M35"/>
    <mergeCell ref="F36:L36"/>
    <mergeCell ref="F37:L37"/>
    <mergeCell ref="F38:M38"/>
    <mergeCell ref="F39:L39"/>
    <mergeCell ref="F40:L40"/>
    <mergeCell ref="D29:M29"/>
    <mergeCell ref="E30:L30"/>
    <mergeCell ref="E31:L31"/>
    <mergeCell ref="E32:L32"/>
    <mergeCell ref="E33:M33"/>
    <mergeCell ref="F34:L34"/>
    <mergeCell ref="D23:L23"/>
    <mergeCell ref="C24:L24"/>
    <mergeCell ref="C25:L25"/>
    <mergeCell ref="B26:M26"/>
    <mergeCell ref="C27:L27"/>
    <mergeCell ref="C28:M28"/>
    <mergeCell ref="D19:L19"/>
    <mergeCell ref="D20:L20"/>
    <mergeCell ref="D21:L21"/>
    <mergeCell ref="C22:L22"/>
    <mergeCell ref="B10:M10"/>
    <mergeCell ref="C11:M11"/>
    <mergeCell ref="C12:M12"/>
    <mergeCell ref="C13:M13"/>
    <mergeCell ref="C14:M14"/>
    <mergeCell ref="B16:H16"/>
    <mergeCell ref="B5:F6"/>
    <mergeCell ref="G5:J6"/>
    <mergeCell ref="L5:M6"/>
    <mergeCell ref="B7:F8"/>
    <mergeCell ref="G7:J8"/>
    <mergeCell ref="B17:M17"/>
    <mergeCell ref="C18:M18"/>
    <mergeCell ref="E1:M2"/>
    <mergeCell ref="B4:M4"/>
    <mergeCell ref="K5:K6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81"/>
  <sheetViews>
    <sheetView view="pageLayout" topLeftCell="A52" zoomScale="150" zoomScaleNormal="180" zoomScalePageLayoutView="150" workbookViewId="0">
      <selection activeCell="A65" sqref="A65:XFD65"/>
    </sheetView>
  </sheetViews>
  <sheetFormatPr defaultColWidth="9.140625" defaultRowHeight="15.75" x14ac:dyDescent="0.25"/>
  <cols>
    <col min="1" max="1" width="2.7109375" style="1" customWidth="1"/>
    <col min="2" max="3" width="3.140625" style="1" customWidth="1"/>
    <col min="4" max="5" width="3.28515625" style="1" customWidth="1"/>
    <col min="6" max="8" width="9.140625" style="1"/>
    <col min="9" max="9" width="5.28515625" style="1" customWidth="1"/>
    <col min="10" max="11" width="9.140625" style="1"/>
    <col min="12" max="12" width="11.5703125" style="1" customWidth="1"/>
    <col min="13" max="13" width="7.7109375" style="1" customWidth="1"/>
    <col min="14" max="14" width="3.42578125" style="1" customWidth="1"/>
    <col min="15" max="16384" width="9.140625" style="1"/>
  </cols>
  <sheetData>
    <row r="1" spans="2:13" ht="15.4" customHeight="1" x14ac:dyDescent="0.25">
      <c r="E1" s="101" t="s">
        <v>748</v>
      </c>
      <c r="F1" s="102"/>
      <c r="G1" s="102"/>
      <c r="H1" s="102"/>
      <c r="I1" s="102"/>
      <c r="J1" s="102"/>
      <c r="K1" s="102"/>
      <c r="L1" s="102"/>
      <c r="M1" s="103"/>
    </row>
    <row r="2" spans="2:13" ht="15.4" customHeight="1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78"/>
      <c r="F3" s="78"/>
      <c r="G3" s="78"/>
      <c r="H3" s="78"/>
      <c r="I3" s="78"/>
      <c r="J3" s="78"/>
      <c r="K3" s="78"/>
      <c r="L3" s="78"/>
      <c r="M3" s="78"/>
    </row>
    <row r="4" spans="2:13" ht="31.5" customHeight="1" thickBot="1" x14ac:dyDescent="0.3">
      <c r="B4" s="105" t="s">
        <v>436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9.4" customHeight="1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107" t="s">
        <v>1</v>
      </c>
      <c r="L5" s="110"/>
      <c r="M5" s="111"/>
    </row>
    <row r="6" spans="2:13" s="8" customFormat="1" ht="9.4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108"/>
      <c r="L6" s="112"/>
      <c r="M6" s="113"/>
    </row>
    <row r="7" spans="2:13" s="8" customFormat="1" ht="9.4" customHeight="1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9.4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2.75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5.7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2.75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2.75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ht="7.35" customHeight="1" thickBot="1" x14ac:dyDescent="0.3"/>
    <row r="16" spans="2:13" s="8" customFormat="1" ht="13.15" customHeight="1" x14ac:dyDescent="0.2">
      <c r="B16" s="120" t="s">
        <v>8</v>
      </c>
      <c r="C16" s="120"/>
      <c r="D16" s="120"/>
      <c r="E16" s="120"/>
      <c r="F16" s="120"/>
      <c r="G16" s="120"/>
      <c r="H16" s="120"/>
      <c r="M16" s="21" t="s">
        <v>9</v>
      </c>
    </row>
    <row r="17" spans="2:13" s="8" customFormat="1" ht="13.15" customHeight="1" x14ac:dyDescent="0.2">
      <c r="B17" s="109" t="s">
        <v>419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26"/>
    </row>
    <row r="18" spans="2:13" s="8" customFormat="1" ht="13.15" customHeight="1" x14ac:dyDescent="0.2">
      <c r="B18" s="109" t="s">
        <v>201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26"/>
    </row>
    <row r="19" spans="2:13" s="8" customFormat="1" ht="13.15" customHeight="1" thickBot="1" x14ac:dyDescent="0.25">
      <c r="B19" s="148" t="s">
        <v>202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79"/>
    </row>
    <row r="20" spans="2:13" s="8" customFormat="1" ht="13.15" customHeight="1" thickBot="1" x14ac:dyDescent="0.25">
      <c r="B20" s="163" t="s">
        <v>203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8"/>
    </row>
    <row r="21" spans="2:13" s="8" customFormat="1" ht="13.15" customHeight="1" x14ac:dyDescent="0.2">
      <c r="B21" s="22"/>
      <c r="C21" s="109" t="s">
        <v>204</v>
      </c>
      <c r="D21" s="109"/>
      <c r="E21" s="109"/>
      <c r="F21" s="109"/>
      <c r="G21" s="109"/>
      <c r="H21" s="109"/>
      <c r="I21" s="109"/>
      <c r="J21" s="109"/>
      <c r="K21" s="109"/>
      <c r="L21" s="109"/>
      <c r="M21" s="36"/>
    </row>
    <row r="22" spans="2:13" s="8" customFormat="1" ht="13.15" customHeight="1" x14ac:dyDescent="0.2">
      <c r="B22" s="22"/>
      <c r="C22" s="129" t="s">
        <v>437</v>
      </c>
      <c r="D22" s="130"/>
      <c r="E22" s="130"/>
      <c r="F22" s="130"/>
      <c r="G22" s="130"/>
      <c r="H22" s="130"/>
      <c r="I22" s="130"/>
      <c r="J22" s="130"/>
      <c r="K22" s="130"/>
      <c r="L22" s="131"/>
      <c r="M22" s="36"/>
    </row>
    <row r="23" spans="2:13" s="8" customFormat="1" ht="13.15" customHeight="1" x14ac:dyDescent="0.2">
      <c r="B23" s="22"/>
      <c r="C23" s="109" t="s">
        <v>205</v>
      </c>
      <c r="D23" s="109"/>
      <c r="E23" s="109"/>
      <c r="F23" s="109"/>
      <c r="G23" s="109"/>
      <c r="H23" s="109"/>
      <c r="I23" s="109"/>
      <c r="J23" s="109"/>
      <c r="K23" s="109"/>
      <c r="L23" s="109"/>
      <c r="M23" s="24"/>
    </row>
    <row r="24" spans="2:13" s="8" customFormat="1" ht="13.15" customHeight="1" x14ac:dyDescent="0.2">
      <c r="B24" s="22"/>
      <c r="C24" s="129" t="s">
        <v>206</v>
      </c>
      <c r="D24" s="130"/>
      <c r="E24" s="130"/>
      <c r="F24" s="130"/>
      <c r="G24" s="130"/>
      <c r="H24" s="130"/>
      <c r="I24" s="130"/>
      <c r="J24" s="130"/>
      <c r="K24" s="130"/>
      <c r="L24" s="131"/>
      <c r="M24" s="24"/>
    </row>
    <row r="25" spans="2:13" s="8" customFormat="1" ht="13.15" customHeight="1" thickBot="1" x14ac:dyDescent="0.25">
      <c r="B25" s="25"/>
      <c r="C25" s="109" t="s">
        <v>884</v>
      </c>
      <c r="D25" s="109"/>
      <c r="E25" s="109"/>
      <c r="F25" s="109"/>
      <c r="G25" s="109"/>
      <c r="H25" s="109"/>
      <c r="I25" s="109"/>
      <c r="J25" s="109"/>
      <c r="K25" s="109"/>
      <c r="L25" s="109"/>
      <c r="M25" s="26"/>
    </row>
    <row r="26" spans="2:13" s="8" customFormat="1" ht="13.15" customHeight="1" thickBot="1" x14ac:dyDescent="0.25">
      <c r="B26" s="163" t="s">
        <v>208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8"/>
    </row>
    <row r="27" spans="2:13" s="8" customFormat="1" ht="13.15" customHeight="1" x14ac:dyDescent="0.2">
      <c r="B27" s="25"/>
      <c r="C27" s="188" t="s">
        <v>209</v>
      </c>
      <c r="D27" s="188"/>
      <c r="E27" s="188"/>
      <c r="F27" s="188"/>
      <c r="G27" s="188"/>
      <c r="H27" s="188"/>
      <c r="I27" s="188"/>
      <c r="J27" s="188"/>
      <c r="K27" s="188"/>
      <c r="L27" s="188"/>
      <c r="M27" s="188"/>
    </row>
    <row r="28" spans="2:13" s="8" customFormat="1" ht="13.15" customHeight="1" x14ac:dyDescent="0.2">
      <c r="B28" s="25"/>
      <c r="C28" s="22"/>
      <c r="D28" s="109" t="s">
        <v>210</v>
      </c>
      <c r="E28" s="109"/>
      <c r="F28" s="109"/>
      <c r="G28" s="109"/>
      <c r="H28" s="109"/>
      <c r="I28" s="109"/>
      <c r="J28" s="109"/>
      <c r="K28" s="109"/>
      <c r="L28" s="109"/>
      <c r="M28" s="36"/>
    </row>
    <row r="29" spans="2:13" s="8" customFormat="1" ht="13.15" customHeight="1" x14ac:dyDescent="0.2">
      <c r="B29" s="25"/>
      <c r="C29" s="25"/>
      <c r="D29" s="109" t="s">
        <v>211</v>
      </c>
      <c r="E29" s="109"/>
      <c r="F29" s="109"/>
      <c r="G29" s="109"/>
      <c r="H29" s="109"/>
      <c r="I29" s="109"/>
      <c r="J29" s="109"/>
      <c r="K29" s="109"/>
      <c r="L29" s="109"/>
      <c r="M29" s="26"/>
    </row>
    <row r="30" spans="2:13" s="8" customFormat="1" ht="13.15" customHeight="1" x14ac:dyDescent="0.2">
      <c r="B30" s="25"/>
      <c r="C30" s="25"/>
      <c r="D30" s="109" t="s">
        <v>212</v>
      </c>
      <c r="E30" s="109"/>
      <c r="F30" s="109"/>
      <c r="G30" s="109"/>
      <c r="H30" s="109"/>
      <c r="I30" s="109"/>
      <c r="J30" s="109"/>
      <c r="K30" s="109"/>
      <c r="L30" s="109"/>
      <c r="M30" s="26"/>
    </row>
    <row r="31" spans="2:13" s="8" customFormat="1" ht="13.15" customHeight="1" x14ac:dyDescent="0.2">
      <c r="B31" s="25"/>
      <c r="C31" s="25"/>
      <c r="D31" s="109" t="s">
        <v>213</v>
      </c>
      <c r="E31" s="109"/>
      <c r="F31" s="109"/>
      <c r="G31" s="109"/>
      <c r="H31" s="109"/>
      <c r="I31" s="109"/>
      <c r="J31" s="109"/>
      <c r="K31" s="109"/>
      <c r="L31" s="109"/>
      <c r="M31" s="26"/>
    </row>
    <row r="32" spans="2:13" s="8" customFormat="1" ht="13.15" customHeight="1" x14ac:dyDescent="0.2">
      <c r="B32" s="25"/>
      <c r="C32" s="22"/>
      <c r="D32" s="148" t="s">
        <v>214</v>
      </c>
      <c r="E32" s="148"/>
      <c r="F32" s="148"/>
      <c r="G32" s="148"/>
      <c r="H32" s="148"/>
      <c r="I32" s="148"/>
      <c r="J32" s="148"/>
      <c r="K32" s="148"/>
      <c r="L32" s="148"/>
      <c r="M32" s="33"/>
    </row>
    <row r="33" spans="2:13" s="8" customFormat="1" ht="13.15" customHeight="1" x14ac:dyDescent="0.2">
      <c r="B33" s="25"/>
      <c r="C33" s="129" t="s">
        <v>215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31"/>
    </row>
    <row r="34" spans="2:13" s="8" customFormat="1" ht="13.15" customHeight="1" x14ac:dyDescent="0.2">
      <c r="B34" s="25"/>
      <c r="C34" s="35"/>
      <c r="D34" s="109" t="s">
        <v>216</v>
      </c>
      <c r="E34" s="109"/>
      <c r="F34" s="109"/>
      <c r="G34" s="109"/>
      <c r="H34" s="109"/>
      <c r="I34" s="109"/>
      <c r="J34" s="109"/>
      <c r="K34" s="109"/>
      <c r="L34" s="109"/>
      <c r="M34" s="80"/>
    </row>
    <row r="35" spans="2:13" s="8" customFormat="1" ht="13.15" customHeight="1" x14ac:dyDescent="0.2">
      <c r="B35" s="25"/>
      <c r="C35" s="35"/>
      <c r="D35" s="109" t="s">
        <v>217</v>
      </c>
      <c r="E35" s="109"/>
      <c r="F35" s="109"/>
      <c r="G35" s="109"/>
      <c r="H35" s="109"/>
      <c r="I35" s="109"/>
      <c r="J35" s="109"/>
      <c r="K35" s="109"/>
      <c r="L35" s="109"/>
      <c r="M35" s="80"/>
    </row>
    <row r="36" spans="2:13" s="8" customFormat="1" ht="13.15" customHeight="1" x14ac:dyDescent="0.2">
      <c r="B36" s="25"/>
      <c r="C36" s="129" t="s">
        <v>896</v>
      </c>
      <c r="D36" s="130"/>
      <c r="E36" s="130"/>
      <c r="F36" s="130"/>
      <c r="G36" s="130"/>
      <c r="H36" s="130"/>
      <c r="I36" s="130"/>
      <c r="J36" s="130"/>
      <c r="K36" s="130"/>
      <c r="L36" s="131"/>
      <c r="M36" s="36"/>
    </row>
    <row r="37" spans="2:13" s="8" customFormat="1" ht="25.9" customHeight="1" x14ac:dyDescent="0.2">
      <c r="B37" s="25"/>
      <c r="C37" s="178" t="s">
        <v>793</v>
      </c>
      <c r="D37" s="159"/>
      <c r="E37" s="159"/>
      <c r="F37" s="159"/>
      <c r="G37" s="159"/>
      <c r="H37" s="159"/>
      <c r="I37" s="159"/>
      <c r="J37" s="159"/>
      <c r="K37" s="159"/>
      <c r="L37" s="159"/>
      <c r="M37" s="23"/>
    </row>
    <row r="38" spans="2:13" s="8" customFormat="1" ht="13.15" customHeight="1" x14ac:dyDescent="0.2">
      <c r="B38" s="25"/>
      <c r="C38" s="160" t="s">
        <v>423</v>
      </c>
      <c r="D38" s="109"/>
      <c r="E38" s="109"/>
      <c r="F38" s="109"/>
      <c r="G38" s="109"/>
      <c r="H38" s="109"/>
      <c r="I38" s="109"/>
      <c r="J38" s="109"/>
      <c r="K38" s="109"/>
      <c r="L38" s="109"/>
      <c r="M38" s="26"/>
    </row>
    <row r="39" spans="2:13" s="8" customFormat="1" ht="13.15" customHeight="1" x14ac:dyDescent="0.2">
      <c r="B39" s="25"/>
      <c r="C39" s="109" t="s">
        <v>438</v>
      </c>
      <c r="D39" s="109"/>
      <c r="E39" s="109"/>
      <c r="F39" s="109"/>
      <c r="G39" s="109"/>
      <c r="H39" s="109"/>
      <c r="I39" s="109"/>
      <c r="J39" s="109"/>
      <c r="K39" s="109"/>
      <c r="L39" s="109"/>
      <c r="M39" s="36"/>
    </row>
    <row r="40" spans="2:13" s="8" customFormat="1" ht="13.15" customHeight="1" x14ac:dyDescent="0.2">
      <c r="B40" s="25"/>
      <c r="C40" s="160" t="s">
        <v>218</v>
      </c>
      <c r="D40" s="109"/>
      <c r="E40" s="109"/>
      <c r="F40" s="109"/>
      <c r="G40" s="109"/>
      <c r="H40" s="109"/>
      <c r="I40" s="109"/>
      <c r="J40" s="109"/>
      <c r="K40" s="109"/>
      <c r="L40" s="109"/>
      <c r="M40" s="36"/>
    </row>
    <row r="41" spans="2:13" s="8" customFormat="1" ht="13.15" customHeight="1" x14ac:dyDescent="0.2">
      <c r="C41" s="109" t="s">
        <v>439</v>
      </c>
      <c r="D41" s="109"/>
      <c r="E41" s="109"/>
      <c r="F41" s="109"/>
      <c r="G41" s="109"/>
      <c r="H41" s="109"/>
      <c r="I41" s="109"/>
      <c r="J41" s="109"/>
      <c r="K41" s="109"/>
      <c r="L41" s="109"/>
      <c r="M41" s="36"/>
    </row>
    <row r="42" spans="2:13" s="8" customFormat="1" ht="13.15" customHeight="1" x14ac:dyDescent="0.2">
      <c r="C42" s="159" t="s">
        <v>440</v>
      </c>
      <c r="D42" s="159"/>
      <c r="E42" s="159"/>
      <c r="F42" s="159"/>
      <c r="G42" s="159"/>
      <c r="H42" s="159"/>
      <c r="I42" s="159"/>
      <c r="J42" s="159"/>
      <c r="K42" s="159"/>
      <c r="L42" s="159"/>
      <c r="M42" s="23"/>
    </row>
    <row r="43" spans="2:13" s="8" customFormat="1" ht="13.15" customHeight="1" x14ac:dyDescent="0.2">
      <c r="C43" s="178" t="s">
        <v>441</v>
      </c>
      <c r="D43" s="159"/>
      <c r="E43" s="159"/>
      <c r="F43" s="159"/>
      <c r="G43" s="159"/>
      <c r="H43" s="159"/>
      <c r="I43" s="159"/>
      <c r="J43" s="159"/>
      <c r="K43" s="159"/>
      <c r="L43" s="159"/>
      <c r="M43" s="23"/>
    </row>
    <row r="44" spans="2:13" s="8" customFormat="1" ht="13.15" customHeight="1" x14ac:dyDescent="0.2">
      <c r="C44" s="160" t="s">
        <v>794</v>
      </c>
      <c r="D44" s="109"/>
      <c r="E44" s="109"/>
      <c r="F44" s="109"/>
      <c r="G44" s="109"/>
      <c r="H44" s="109"/>
      <c r="I44" s="109"/>
      <c r="J44" s="109"/>
      <c r="K44" s="109"/>
      <c r="L44" s="109"/>
      <c r="M44" s="36"/>
    </row>
    <row r="45" spans="2:13" s="8" customFormat="1" ht="13.15" customHeight="1" x14ac:dyDescent="0.2">
      <c r="C45" s="109" t="s">
        <v>442</v>
      </c>
      <c r="D45" s="109"/>
      <c r="E45" s="109"/>
      <c r="F45" s="109"/>
      <c r="G45" s="109"/>
      <c r="H45" s="109"/>
      <c r="I45" s="109"/>
      <c r="J45" s="109"/>
      <c r="K45" s="109"/>
      <c r="L45" s="109"/>
      <c r="M45" s="36"/>
    </row>
    <row r="46" spans="2:13" s="8" customFormat="1" ht="13.15" customHeight="1" x14ac:dyDescent="0.2">
      <c r="C46" s="109" t="s">
        <v>427</v>
      </c>
      <c r="D46" s="109"/>
      <c r="E46" s="109"/>
      <c r="F46" s="109"/>
      <c r="G46" s="109"/>
      <c r="H46" s="109"/>
      <c r="I46" s="109"/>
      <c r="J46" s="109"/>
      <c r="K46" s="109"/>
      <c r="L46" s="109"/>
      <c r="M46" s="36"/>
    </row>
    <row r="47" spans="2:13" s="25" customFormat="1" ht="13.15" customHeight="1" thickBot="1" x14ac:dyDescent="0.25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22"/>
    </row>
    <row r="48" spans="2:13" s="8" customFormat="1" ht="13.15" customHeight="1" thickBot="1" x14ac:dyDescent="0.25">
      <c r="B48" s="179" t="s">
        <v>10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1"/>
    </row>
    <row r="49" spans="2:14" s="8" customFormat="1" ht="13.15" customHeight="1" x14ac:dyDescent="0.2">
      <c r="C49" s="129" t="s">
        <v>19</v>
      </c>
      <c r="D49" s="130"/>
      <c r="E49" s="130"/>
      <c r="F49" s="130"/>
      <c r="G49" s="130"/>
      <c r="H49" s="130"/>
      <c r="I49" s="130"/>
      <c r="J49" s="130"/>
      <c r="K49" s="130"/>
      <c r="L49" s="131"/>
      <c r="M49" s="32"/>
    </row>
    <row r="50" spans="2:14" s="8" customFormat="1" ht="13.15" customHeight="1" x14ac:dyDescent="0.2">
      <c r="C50" s="129" t="s">
        <v>20</v>
      </c>
      <c r="D50" s="130"/>
      <c r="E50" s="130"/>
      <c r="F50" s="130"/>
      <c r="G50" s="130"/>
      <c r="H50" s="130"/>
      <c r="I50" s="130"/>
      <c r="J50" s="130"/>
      <c r="K50" s="130"/>
      <c r="L50" s="131"/>
      <c r="M50" s="32"/>
    </row>
    <row r="51" spans="2:14" s="8" customFormat="1" ht="13.15" customHeight="1" thickBot="1" x14ac:dyDescent="0.25">
      <c r="C51" s="129" t="s">
        <v>830</v>
      </c>
      <c r="D51" s="130"/>
      <c r="E51" s="130"/>
      <c r="F51" s="130"/>
      <c r="G51" s="130"/>
      <c r="H51" s="130"/>
      <c r="I51" s="130"/>
      <c r="J51" s="130"/>
      <c r="K51" s="130"/>
      <c r="L51" s="131"/>
      <c r="M51" s="32"/>
    </row>
    <row r="52" spans="2:14" s="8" customFormat="1" ht="13.15" customHeight="1" x14ac:dyDescent="0.2">
      <c r="L52" s="161" t="s">
        <v>11</v>
      </c>
      <c r="M52" s="177"/>
      <c r="N52" s="39"/>
    </row>
    <row r="53" spans="2:14" s="8" customFormat="1" ht="13.15" customHeight="1" thickBot="1" x14ac:dyDescent="0.25">
      <c r="L53" s="7">
        <f>SUM(M17+M18+M19+M21+M22+M23+M24+M25+M28+M29+M30+M31+M34+M35+M36+M37+M38+M39+M40+M41+M42+M43+M44+M45+M46+M49+M50+M51)</f>
        <v>0</v>
      </c>
      <c r="M53" s="40" t="s">
        <v>433</v>
      </c>
      <c r="N53" s="41"/>
    </row>
    <row r="54" spans="2:14" s="8" customFormat="1" ht="13.15" customHeight="1" x14ac:dyDescent="0.2">
      <c r="B54" s="120" t="s">
        <v>12</v>
      </c>
      <c r="C54" s="120"/>
      <c r="D54" s="120"/>
      <c r="E54" s="120"/>
      <c r="F54" s="120"/>
      <c r="G54" s="120"/>
      <c r="H54" s="120"/>
    </row>
    <row r="55" spans="2:14" s="8" customFormat="1" ht="13.15" customHeight="1" x14ac:dyDescent="0.2">
      <c r="B55" s="43"/>
      <c r="C55" s="43"/>
      <c r="D55" s="43"/>
      <c r="E55" s="43"/>
      <c r="F55" s="43"/>
      <c r="G55" s="43"/>
      <c r="H55" s="43"/>
    </row>
    <row r="56" spans="2:14" s="8" customFormat="1" ht="12.75" x14ac:dyDescent="0.2">
      <c r="B56" s="119" t="s">
        <v>13</v>
      </c>
      <c r="C56" s="119"/>
      <c r="D56" s="119"/>
      <c r="E56" s="119"/>
      <c r="F56" s="119"/>
    </row>
    <row r="57" spans="2:14" s="8" customFormat="1" ht="13.15" customHeight="1" x14ac:dyDescent="0.2">
      <c r="B57" s="119" t="s">
        <v>14</v>
      </c>
      <c r="C57" s="119"/>
      <c r="D57" s="42"/>
      <c r="E57" s="120" t="s">
        <v>197</v>
      </c>
      <c r="F57" s="120"/>
      <c r="G57" s="120"/>
      <c r="H57" s="120"/>
      <c r="I57" s="120"/>
      <c r="J57" s="120"/>
      <c r="K57" s="120"/>
      <c r="L57" s="120"/>
      <c r="M57" s="120"/>
    </row>
    <row r="58" spans="2:14" s="8" customFormat="1" ht="13.15" customHeight="1" x14ac:dyDescent="0.2">
      <c r="B58" s="119" t="s">
        <v>14</v>
      </c>
      <c r="C58" s="119"/>
      <c r="D58" s="42"/>
      <c r="E58" s="121" t="s">
        <v>224</v>
      </c>
      <c r="F58" s="120"/>
      <c r="G58" s="120"/>
      <c r="H58" s="120"/>
      <c r="I58" s="120"/>
      <c r="J58" s="120"/>
      <c r="K58" s="120"/>
      <c r="L58" s="120"/>
      <c r="M58" s="120"/>
    </row>
    <row r="59" spans="2:14" s="8" customFormat="1" ht="25.9" customHeight="1" x14ac:dyDescent="0.2">
      <c r="B59" s="120" t="s">
        <v>14</v>
      </c>
      <c r="C59" s="120"/>
      <c r="D59" s="43"/>
      <c r="E59" s="121" t="s">
        <v>435</v>
      </c>
      <c r="F59" s="120"/>
      <c r="G59" s="120"/>
      <c r="H59" s="120"/>
      <c r="I59" s="120"/>
      <c r="J59" s="120"/>
      <c r="K59" s="120"/>
      <c r="L59" s="120"/>
      <c r="M59" s="120"/>
    </row>
    <row r="60" spans="2:14" s="8" customFormat="1" ht="25.9" customHeight="1" x14ac:dyDescent="0.2">
      <c r="B60" s="119" t="s">
        <v>14</v>
      </c>
      <c r="C60" s="119"/>
      <c r="D60" s="42"/>
      <c r="E60" s="121" t="s">
        <v>885</v>
      </c>
      <c r="F60" s="120"/>
      <c r="G60" s="120"/>
      <c r="H60" s="120"/>
      <c r="I60" s="120"/>
      <c r="J60" s="120"/>
      <c r="K60" s="120"/>
      <c r="L60" s="120"/>
      <c r="M60" s="120"/>
    </row>
    <row r="61" spans="2:14" s="8" customFormat="1" ht="13.15" customHeight="1" x14ac:dyDescent="0.2">
      <c r="B61" s="120" t="s">
        <v>14</v>
      </c>
      <c r="C61" s="120"/>
      <c r="E61" s="121" t="s">
        <v>443</v>
      </c>
      <c r="F61" s="120"/>
      <c r="G61" s="120"/>
      <c r="H61" s="120"/>
      <c r="I61" s="120"/>
      <c r="J61" s="120"/>
      <c r="K61" s="120"/>
      <c r="L61" s="120"/>
      <c r="M61" s="120"/>
    </row>
    <row r="62" spans="2:14" s="8" customFormat="1" ht="13.15" customHeight="1" x14ac:dyDescent="0.2">
      <c r="B62" s="8" t="s">
        <v>14</v>
      </c>
      <c r="E62" s="120" t="s">
        <v>21</v>
      </c>
      <c r="F62" s="120"/>
      <c r="G62" s="120"/>
      <c r="H62" s="120"/>
      <c r="I62" s="120"/>
      <c r="J62" s="120"/>
      <c r="K62" s="120"/>
      <c r="L62" s="120"/>
      <c r="M62" s="120"/>
    </row>
    <row r="63" spans="2:14" s="8" customFormat="1" ht="13.15" customHeight="1" x14ac:dyDescent="0.2">
      <c r="B63" s="120" t="s">
        <v>14</v>
      </c>
      <c r="C63" s="120"/>
      <c r="E63" s="120" t="s">
        <v>22</v>
      </c>
      <c r="F63" s="120"/>
      <c r="G63" s="120"/>
      <c r="H63" s="120"/>
      <c r="I63" s="120"/>
      <c r="J63" s="120"/>
      <c r="K63" s="120"/>
      <c r="L63" s="120"/>
      <c r="M63" s="120"/>
    </row>
    <row r="64" spans="2:14" s="8" customFormat="1" ht="13.15" customHeight="1" x14ac:dyDescent="0.2">
      <c r="B64" s="120" t="s">
        <v>14</v>
      </c>
      <c r="C64" s="120"/>
      <c r="E64" s="120" t="s">
        <v>225</v>
      </c>
      <c r="F64" s="120"/>
      <c r="G64" s="120"/>
      <c r="H64" s="120"/>
      <c r="I64" s="120"/>
      <c r="J64" s="120"/>
      <c r="K64" s="120"/>
      <c r="L64" s="120"/>
      <c r="M64" s="120"/>
    </row>
    <row r="65" spans="2:13" s="8" customFormat="1" ht="13.15" customHeight="1" thickBot="1" x14ac:dyDescent="0.25"/>
    <row r="66" spans="2:13" s="8" customFormat="1" ht="13.15" customHeight="1" thickBot="1" x14ac:dyDescent="0.25">
      <c r="B66" s="126" t="s">
        <v>16</v>
      </c>
      <c r="C66" s="127"/>
      <c r="D66" s="127"/>
      <c r="E66" s="127"/>
      <c r="F66" s="127"/>
      <c r="G66" s="127"/>
      <c r="H66" s="128"/>
      <c r="I66" s="43"/>
      <c r="J66" s="43"/>
      <c r="K66" s="43"/>
      <c r="L66" s="43"/>
      <c r="M66" s="43"/>
    </row>
    <row r="67" spans="2:13" s="8" customFormat="1" ht="13.15" customHeight="1" thickBot="1" x14ac:dyDescent="0.25">
      <c r="B67" s="114" t="s">
        <v>812</v>
      </c>
      <c r="C67" s="115"/>
      <c r="D67" s="115"/>
      <c r="E67" s="115"/>
      <c r="F67" s="115"/>
      <c r="G67" s="115"/>
      <c r="H67" s="115"/>
      <c r="I67" s="116"/>
      <c r="J67" s="43"/>
      <c r="K67" s="46" t="s">
        <v>17</v>
      </c>
      <c r="L67" s="46" t="s">
        <v>18</v>
      </c>
      <c r="M67" s="43"/>
    </row>
    <row r="68" spans="2:13" s="8" customFormat="1" ht="13.15" customHeight="1" x14ac:dyDescent="0.2">
      <c r="B68" s="35"/>
      <c r="C68" s="35"/>
      <c r="D68" s="35"/>
      <c r="E68" s="35"/>
      <c r="F68" s="35"/>
      <c r="G68" s="35"/>
      <c r="H68" s="35"/>
      <c r="I68" s="35"/>
      <c r="J68" s="43"/>
      <c r="K68" s="35"/>
      <c r="L68" s="35"/>
      <c r="M68" s="43"/>
    </row>
    <row r="69" spans="2:13" s="8" customFormat="1" ht="13.15" customHeight="1" x14ac:dyDescent="0.2">
      <c r="B69" s="44" t="s">
        <v>15</v>
      </c>
    </row>
    <row r="70" spans="2:13" s="8" customFormat="1" ht="13.15" customHeight="1" x14ac:dyDescent="0.2"/>
    <row r="71" spans="2:13" s="8" customFormat="1" ht="12.75" x14ac:dyDescent="0.2"/>
    <row r="72" spans="2:13" s="8" customFormat="1" ht="12.75" x14ac:dyDescent="0.2"/>
    <row r="73" spans="2:13" s="8" customFormat="1" ht="12.75" x14ac:dyDescent="0.2"/>
    <row r="74" spans="2:13" s="8" customFormat="1" ht="12.75" x14ac:dyDescent="0.2"/>
    <row r="75" spans="2:13" s="8" customFormat="1" ht="12.75" x14ac:dyDescent="0.2"/>
    <row r="76" spans="2:13" s="8" customFormat="1" ht="12.75" x14ac:dyDescent="0.2"/>
    <row r="77" spans="2:13" s="8" customFormat="1" ht="12.75" x14ac:dyDescent="0.2"/>
    <row r="78" spans="2:13" s="8" customFormat="1" ht="12.75" x14ac:dyDescent="0.2"/>
    <row r="79" spans="2:13" s="8" customFormat="1" ht="12.75" x14ac:dyDescent="0.2"/>
    <row r="80" spans="2:13" s="8" customFormat="1" ht="12.75" x14ac:dyDescent="0.2"/>
    <row r="81" s="8" customFormat="1" ht="12.75" x14ac:dyDescent="0.2"/>
  </sheetData>
  <mergeCells count="68">
    <mergeCell ref="E1:M2"/>
    <mergeCell ref="B4:M4"/>
    <mergeCell ref="K5:K6"/>
    <mergeCell ref="B67:I67"/>
    <mergeCell ref="B60:C60"/>
    <mergeCell ref="E60:M60"/>
    <mergeCell ref="B61:C61"/>
    <mergeCell ref="E61:M61"/>
    <mergeCell ref="E62:M62"/>
    <mergeCell ref="B63:C63"/>
    <mergeCell ref="E63:M63"/>
    <mergeCell ref="B64:C64"/>
    <mergeCell ref="E64:M64"/>
    <mergeCell ref="B66:H66"/>
    <mergeCell ref="B59:C59"/>
    <mergeCell ref="E59:M59"/>
    <mergeCell ref="B48:M48"/>
    <mergeCell ref="C49:L49"/>
    <mergeCell ref="C50:L50"/>
    <mergeCell ref="C51:L51"/>
    <mergeCell ref="L52:M52"/>
    <mergeCell ref="B54:H54"/>
    <mergeCell ref="B56:F56"/>
    <mergeCell ref="B57:C57"/>
    <mergeCell ref="E57:M57"/>
    <mergeCell ref="B58:C58"/>
    <mergeCell ref="E58:M58"/>
    <mergeCell ref="C46:L46"/>
    <mergeCell ref="D35:L35"/>
    <mergeCell ref="C36:L36"/>
    <mergeCell ref="C37:L37"/>
    <mergeCell ref="C38:L38"/>
    <mergeCell ref="C39:L39"/>
    <mergeCell ref="C40:L40"/>
    <mergeCell ref="C41:L41"/>
    <mergeCell ref="C42:L42"/>
    <mergeCell ref="C43:L43"/>
    <mergeCell ref="C44:L44"/>
    <mergeCell ref="C45:L45"/>
    <mergeCell ref="D34:L34"/>
    <mergeCell ref="C23:L23"/>
    <mergeCell ref="C24:L24"/>
    <mergeCell ref="C25:L25"/>
    <mergeCell ref="B26:M26"/>
    <mergeCell ref="C27:M27"/>
    <mergeCell ref="D28:L28"/>
    <mergeCell ref="D29:L29"/>
    <mergeCell ref="D30:L30"/>
    <mergeCell ref="D31:L31"/>
    <mergeCell ref="D32:L32"/>
    <mergeCell ref="C33:M33"/>
    <mergeCell ref="C22:L22"/>
    <mergeCell ref="B10:M10"/>
    <mergeCell ref="C11:M11"/>
    <mergeCell ref="C12:M12"/>
    <mergeCell ref="C13:M13"/>
    <mergeCell ref="C14:M14"/>
    <mergeCell ref="B16:H16"/>
    <mergeCell ref="B17:L17"/>
    <mergeCell ref="B18:L18"/>
    <mergeCell ref="B19:L19"/>
    <mergeCell ref="B20:M20"/>
    <mergeCell ref="C21:L21"/>
    <mergeCell ref="B7:F8"/>
    <mergeCell ref="G7:J8"/>
    <mergeCell ref="B5:F6"/>
    <mergeCell ref="G5:J6"/>
    <mergeCell ref="L5:M6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4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view="pageLayout" topLeftCell="A52" zoomScale="190" zoomScaleNormal="160" zoomScalePageLayoutView="190" workbookViewId="0">
      <selection activeCell="A59" sqref="A59:XFD59"/>
    </sheetView>
  </sheetViews>
  <sheetFormatPr defaultColWidth="9.140625" defaultRowHeight="15.75" x14ac:dyDescent="0.25"/>
  <cols>
    <col min="1" max="1" width="2.7109375" style="1" customWidth="1"/>
    <col min="2" max="3" width="3.140625" style="1" customWidth="1"/>
    <col min="4" max="5" width="3.28515625" style="1" customWidth="1"/>
    <col min="6" max="8" width="9.140625" style="1"/>
    <col min="9" max="9" width="5.28515625" style="1" customWidth="1"/>
    <col min="10" max="11" width="9.140625" style="1"/>
    <col min="12" max="12" width="11.5703125" style="1" customWidth="1"/>
    <col min="13" max="13" width="7.7109375" style="1" customWidth="1"/>
    <col min="14" max="14" width="3.42578125" style="1" customWidth="1"/>
    <col min="15" max="16384" width="9.140625" style="1"/>
  </cols>
  <sheetData>
    <row r="1" spans="2:13" ht="15.4" customHeight="1" x14ac:dyDescent="0.25">
      <c r="E1" s="101" t="s">
        <v>748</v>
      </c>
      <c r="F1" s="102"/>
      <c r="G1" s="102"/>
      <c r="H1" s="102"/>
      <c r="I1" s="102"/>
      <c r="J1" s="102"/>
      <c r="K1" s="102"/>
      <c r="L1" s="102"/>
      <c r="M1" s="103"/>
    </row>
    <row r="2" spans="2:13" ht="15.4" customHeight="1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78"/>
      <c r="F3" s="78"/>
      <c r="G3" s="78"/>
      <c r="H3" s="78"/>
      <c r="I3" s="78"/>
      <c r="J3" s="78"/>
      <c r="K3" s="78"/>
      <c r="L3" s="78"/>
      <c r="M3" s="78"/>
    </row>
    <row r="4" spans="2:13" ht="31.5" customHeight="1" thickBot="1" x14ac:dyDescent="0.3">
      <c r="B4" s="105" t="s">
        <v>418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9.4" customHeight="1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107" t="s">
        <v>1</v>
      </c>
      <c r="L5" s="110"/>
      <c r="M5" s="111"/>
    </row>
    <row r="6" spans="2:13" s="8" customFormat="1" ht="9.4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108"/>
      <c r="L6" s="112"/>
      <c r="M6" s="113"/>
    </row>
    <row r="7" spans="2:13" s="8" customFormat="1" ht="9.4" customHeight="1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9.4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2.75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5.7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2.75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2.75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ht="7.35" customHeight="1" thickBot="1" x14ac:dyDescent="0.3"/>
    <row r="16" spans="2:13" s="8" customFormat="1" ht="13.15" customHeight="1" x14ac:dyDescent="0.2">
      <c r="B16" s="120" t="s">
        <v>8</v>
      </c>
      <c r="C16" s="120"/>
      <c r="D16" s="120"/>
      <c r="E16" s="120"/>
      <c r="F16" s="120"/>
      <c r="G16" s="120"/>
      <c r="H16" s="120"/>
      <c r="M16" s="21" t="s">
        <v>9</v>
      </c>
    </row>
    <row r="17" spans="2:13" s="8" customFormat="1" ht="13.15" customHeight="1" x14ac:dyDescent="0.2">
      <c r="B17" s="109" t="s">
        <v>419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26"/>
    </row>
    <row r="18" spans="2:13" s="8" customFormat="1" ht="13.15" customHeight="1" x14ac:dyDescent="0.2">
      <c r="B18" s="109" t="s">
        <v>201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26"/>
    </row>
    <row r="19" spans="2:13" s="8" customFormat="1" ht="13.15" customHeight="1" thickBot="1" x14ac:dyDescent="0.25">
      <c r="B19" s="148" t="s">
        <v>202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79"/>
    </row>
    <row r="20" spans="2:13" s="8" customFormat="1" ht="13.15" customHeight="1" thickBot="1" x14ac:dyDescent="0.25">
      <c r="B20" s="163" t="s">
        <v>203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8"/>
    </row>
    <row r="21" spans="2:13" s="8" customFormat="1" ht="13.15" customHeight="1" x14ac:dyDescent="0.2">
      <c r="B21" s="22"/>
      <c r="C21" s="109" t="s">
        <v>204</v>
      </c>
      <c r="D21" s="109"/>
      <c r="E21" s="109"/>
      <c r="F21" s="109"/>
      <c r="G21" s="109"/>
      <c r="H21" s="109"/>
      <c r="I21" s="109"/>
      <c r="J21" s="109"/>
      <c r="K21" s="109"/>
      <c r="L21" s="109"/>
      <c r="M21" s="36"/>
    </row>
    <row r="22" spans="2:13" s="8" customFormat="1" ht="13.15" customHeight="1" x14ac:dyDescent="0.2">
      <c r="B22" s="22"/>
      <c r="C22" s="129" t="s">
        <v>420</v>
      </c>
      <c r="D22" s="130"/>
      <c r="E22" s="130"/>
      <c r="F22" s="130"/>
      <c r="G22" s="130"/>
      <c r="H22" s="130"/>
      <c r="I22" s="130"/>
      <c r="J22" s="130"/>
      <c r="K22" s="130"/>
      <c r="L22" s="131"/>
      <c r="M22" s="36"/>
    </row>
    <row r="23" spans="2:13" s="8" customFormat="1" ht="13.15" customHeight="1" thickBot="1" x14ac:dyDescent="0.25">
      <c r="B23" s="25"/>
      <c r="C23" s="109" t="s">
        <v>421</v>
      </c>
      <c r="D23" s="109"/>
      <c r="E23" s="109"/>
      <c r="F23" s="109"/>
      <c r="G23" s="109"/>
      <c r="H23" s="109"/>
      <c r="I23" s="109"/>
      <c r="J23" s="109"/>
      <c r="K23" s="109"/>
      <c r="L23" s="109"/>
      <c r="M23" s="26"/>
    </row>
    <row r="24" spans="2:13" s="8" customFormat="1" ht="13.15" customHeight="1" thickBot="1" x14ac:dyDescent="0.25">
      <c r="B24" s="163" t="s">
        <v>208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8"/>
    </row>
    <row r="25" spans="2:13" s="8" customFormat="1" ht="13.15" customHeight="1" x14ac:dyDescent="0.2">
      <c r="B25" s="25"/>
      <c r="C25" s="188" t="s">
        <v>209</v>
      </c>
      <c r="D25" s="188"/>
      <c r="E25" s="188"/>
      <c r="F25" s="188"/>
      <c r="G25" s="188"/>
      <c r="H25" s="188"/>
      <c r="I25" s="188"/>
      <c r="J25" s="188"/>
      <c r="K25" s="188"/>
      <c r="L25" s="188"/>
      <c r="M25" s="188"/>
    </row>
    <row r="26" spans="2:13" s="8" customFormat="1" ht="13.15" customHeight="1" x14ac:dyDescent="0.2">
      <c r="B26" s="25"/>
      <c r="C26" s="22"/>
      <c r="D26" s="109" t="s">
        <v>210</v>
      </c>
      <c r="E26" s="109"/>
      <c r="F26" s="109"/>
      <c r="G26" s="109"/>
      <c r="H26" s="109"/>
      <c r="I26" s="109"/>
      <c r="J26" s="109"/>
      <c r="K26" s="109"/>
      <c r="L26" s="109"/>
      <c r="M26" s="36"/>
    </row>
    <row r="27" spans="2:13" s="8" customFormat="1" ht="13.15" customHeight="1" x14ac:dyDescent="0.2">
      <c r="B27" s="25"/>
      <c r="C27" s="25"/>
      <c r="D27" s="109" t="s">
        <v>211</v>
      </c>
      <c r="E27" s="109"/>
      <c r="F27" s="109"/>
      <c r="G27" s="109"/>
      <c r="H27" s="109"/>
      <c r="I27" s="109"/>
      <c r="J27" s="109"/>
      <c r="K27" s="109"/>
      <c r="L27" s="109"/>
      <c r="M27" s="26"/>
    </row>
    <row r="28" spans="2:13" s="8" customFormat="1" ht="13.15" customHeight="1" x14ac:dyDescent="0.2">
      <c r="B28" s="25"/>
      <c r="C28" s="25"/>
      <c r="D28" s="109" t="s">
        <v>212</v>
      </c>
      <c r="E28" s="109"/>
      <c r="F28" s="109"/>
      <c r="G28" s="109"/>
      <c r="H28" s="109"/>
      <c r="I28" s="109"/>
      <c r="J28" s="109"/>
      <c r="K28" s="109"/>
      <c r="L28" s="109"/>
      <c r="M28" s="26"/>
    </row>
    <row r="29" spans="2:13" s="8" customFormat="1" ht="13.15" customHeight="1" x14ac:dyDescent="0.2">
      <c r="B29" s="25"/>
      <c r="C29" s="25"/>
      <c r="D29" s="109" t="s">
        <v>213</v>
      </c>
      <c r="E29" s="109"/>
      <c r="F29" s="109"/>
      <c r="G29" s="109"/>
      <c r="H29" s="109"/>
      <c r="I29" s="109"/>
      <c r="J29" s="109"/>
      <c r="K29" s="109"/>
      <c r="L29" s="109"/>
      <c r="M29" s="26"/>
    </row>
    <row r="30" spans="2:13" s="8" customFormat="1" ht="13.15" customHeight="1" x14ac:dyDescent="0.2">
      <c r="B30" s="25"/>
      <c r="C30" s="22"/>
      <c r="D30" s="148" t="s">
        <v>214</v>
      </c>
      <c r="E30" s="148"/>
      <c r="F30" s="148"/>
      <c r="G30" s="148"/>
      <c r="H30" s="148"/>
      <c r="I30" s="148"/>
      <c r="J30" s="148"/>
      <c r="K30" s="148"/>
      <c r="L30" s="148"/>
      <c r="M30" s="33"/>
    </row>
    <row r="31" spans="2:13" s="8" customFormat="1" ht="13.15" customHeight="1" x14ac:dyDescent="0.2">
      <c r="B31" s="25"/>
      <c r="C31" s="129" t="s">
        <v>215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1"/>
    </row>
    <row r="32" spans="2:13" s="8" customFormat="1" ht="13.15" customHeight="1" x14ac:dyDescent="0.2">
      <c r="B32" s="25"/>
      <c r="C32" s="35"/>
      <c r="D32" s="109" t="s">
        <v>216</v>
      </c>
      <c r="E32" s="109"/>
      <c r="F32" s="109"/>
      <c r="G32" s="109"/>
      <c r="H32" s="109"/>
      <c r="I32" s="109"/>
      <c r="J32" s="109"/>
      <c r="K32" s="109"/>
      <c r="L32" s="109"/>
      <c r="M32" s="80"/>
    </row>
    <row r="33" spans="2:14" s="8" customFormat="1" ht="13.15" customHeight="1" x14ac:dyDescent="0.2">
      <c r="B33" s="25"/>
      <c r="C33" s="35"/>
      <c r="D33" s="109" t="s">
        <v>217</v>
      </c>
      <c r="E33" s="109"/>
      <c r="F33" s="109"/>
      <c r="G33" s="109"/>
      <c r="H33" s="109"/>
      <c r="I33" s="109"/>
      <c r="J33" s="109"/>
      <c r="K33" s="109"/>
      <c r="L33" s="109"/>
      <c r="M33" s="80"/>
    </row>
    <row r="34" spans="2:14" s="8" customFormat="1" ht="13.15" customHeight="1" x14ac:dyDescent="0.2">
      <c r="B34" s="25"/>
      <c r="C34" s="129" t="s">
        <v>422</v>
      </c>
      <c r="D34" s="130"/>
      <c r="E34" s="130"/>
      <c r="F34" s="130"/>
      <c r="G34" s="130"/>
      <c r="H34" s="130"/>
      <c r="I34" s="130"/>
      <c r="J34" s="130"/>
      <c r="K34" s="130"/>
      <c r="L34" s="131"/>
      <c r="M34" s="36"/>
    </row>
    <row r="35" spans="2:14" s="8" customFormat="1" ht="13.15" customHeight="1" x14ac:dyDescent="0.2">
      <c r="B35" s="25"/>
      <c r="C35" s="160" t="s">
        <v>423</v>
      </c>
      <c r="D35" s="109"/>
      <c r="E35" s="109"/>
      <c r="F35" s="109"/>
      <c r="G35" s="109"/>
      <c r="H35" s="109"/>
      <c r="I35" s="109"/>
      <c r="J35" s="109"/>
      <c r="K35" s="109"/>
      <c r="L35" s="109"/>
      <c r="M35" s="26"/>
    </row>
    <row r="36" spans="2:14" s="8" customFormat="1" ht="13.15" customHeight="1" x14ac:dyDescent="0.2">
      <c r="B36" s="25"/>
      <c r="C36" s="109" t="s">
        <v>424</v>
      </c>
      <c r="D36" s="109"/>
      <c r="E36" s="109"/>
      <c r="F36" s="109"/>
      <c r="G36" s="109"/>
      <c r="H36" s="109"/>
      <c r="I36" s="109"/>
      <c r="J36" s="109"/>
      <c r="K36" s="109"/>
      <c r="L36" s="109"/>
      <c r="M36" s="36"/>
    </row>
    <row r="37" spans="2:14" s="8" customFormat="1" ht="26.25" customHeight="1" x14ac:dyDescent="0.2">
      <c r="B37" s="25"/>
      <c r="C37" s="160" t="s">
        <v>913</v>
      </c>
      <c r="D37" s="109"/>
      <c r="E37" s="109"/>
      <c r="F37" s="109"/>
      <c r="G37" s="109"/>
      <c r="H37" s="109"/>
      <c r="I37" s="109"/>
      <c r="J37" s="109"/>
      <c r="K37" s="109"/>
      <c r="L37" s="109"/>
      <c r="M37" s="36"/>
    </row>
    <row r="38" spans="2:14" s="8" customFormat="1" ht="13.15" customHeight="1" x14ac:dyDescent="0.2">
      <c r="C38" s="109" t="s">
        <v>218</v>
      </c>
      <c r="D38" s="109"/>
      <c r="E38" s="109"/>
      <c r="F38" s="109"/>
      <c r="G38" s="109"/>
      <c r="H38" s="109"/>
      <c r="I38" s="109"/>
      <c r="J38" s="109"/>
      <c r="K38" s="109"/>
      <c r="L38" s="109"/>
      <c r="M38" s="36"/>
    </row>
    <row r="39" spans="2:14" s="8" customFormat="1" ht="13.15" customHeight="1" x14ac:dyDescent="0.2">
      <c r="C39" s="195" t="s">
        <v>886</v>
      </c>
      <c r="D39" s="195"/>
      <c r="E39" s="195"/>
      <c r="F39" s="195"/>
      <c r="G39" s="195"/>
      <c r="H39" s="195"/>
      <c r="I39" s="195"/>
      <c r="J39" s="195"/>
      <c r="K39" s="195"/>
      <c r="L39" s="195"/>
      <c r="M39" s="81"/>
    </row>
    <row r="40" spans="2:14" s="8" customFormat="1" ht="13.15" customHeight="1" x14ac:dyDescent="0.2">
      <c r="C40" s="160" t="s">
        <v>425</v>
      </c>
      <c r="D40" s="109"/>
      <c r="E40" s="109"/>
      <c r="F40" s="109"/>
      <c r="G40" s="109"/>
      <c r="H40" s="109"/>
      <c r="I40" s="109"/>
      <c r="J40" s="109"/>
      <c r="K40" s="109"/>
      <c r="L40" s="109"/>
      <c r="M40" s="36"/>
    </row>
    <row r="41" spans="2:14" s="8" customFormat="1" ht="13.15" customHeight="1" x14ac:dyDescent="0.2">
      <c r="C41" s="109" t="s">
        <v>426</v>
      </c>
      <c r="D41" s="109"/>
      <c r="E41" s="109"/>
      <c r="F41" s="109"/>
      <c r="G41" s="109"/>
      <c r="H41" s="109"/>
      <c r="I41" s="109"/>
      <c r="J41" s="109"/>
      <c r="K41" s="109"/>
      <c r="L41" s="109"/>
      <c r="M41" s="36"/>
    </row>
    <row r="42" spans="2:14" s="8" customFormat="1" ht="13.15" customHeight="1" thickBot="1" x14ac:dyDescent="0.25">
      <c r="C42" s="159" t="s">
        <v>427</v>
      </c>
      <c r="D42" s="159"/>
      <c r="E42" s="159"/>
      <c r="F42" s="159"/>
      <c r="G42" s="159"/>
      <c r="H42" s="159"/>
      <c r="I42" s="159"/>
      <c r="J42" s="159"/>
      <c r="K42" s="159"/>
      <c r="L42" s="159"/>
      <c r="M42" s="36"/>
    </row>
    <row r="43" spans="2:14" s="8" customFormat="1" ht="13.15" customHeight="1" thickBot="1" x14ac:dyDescent="0.25">
      <c r="B43" s="179" t="s">
        <v>10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1"/>
    </row>
    <row r="44" spans="2:14" s="8" customFormat="1" ht="13.15" customHeight="1" x14ac:dyDescent="0.2">
      <c r="C44" s="129" t="s">
        <v>19</v>
      </c>
      <c r="D44" s="130"/>
      <c r="E44" s="130"/>
      <c r="F44" s="130"/>
      <c r="G44" s="130"/>
      <c r="H44" s="130"/>
      <c r="I44" s="130"/>
      <c r="J44" s="130"/>
      <c r="K44" s="130"/>
      <c r="L44" s="131"/>
      <c r="M44" s="32"/>
    </row>
    <row r="45" spans="2:14" s="8" customFormat="1" ht="13.15" customHeight="1" x14ac:dyDescent="0.2">
      <c r="C45" s="129" t="s">
        <v>20</v>
      </c>
      <c r="D45" s="130"/>
      <c r="E45" s="130"/>
      <c r="F45" s="130"/>
      <c r="G45" s="130"/>
      <c r="H45" s="130"/>
      <c r="I45" s="130"/>
      <c r="J45" s="130"/>
      <c r="K45" s="130"/>
      <c r="L45" s="131"/>
      <c r="M45" s="32"/>
    </row>
    <row r="46" spans="2:14" s="8" customFormat="1" ht="13.15" customHeight="1" thickBot="1" x14ac:dyDescent="0.25">
      <c r="C46" s="129" t="s">
        <v>830</v>
      </c>
      <c r="D46" s="130"/>
      <c r="E46" s="130"/>
      <c r="F46" s="130"/>
      <c r="G46" s="130"/>
      <c r="H46" s="130"/>
      <c r="I46" s="130"/>
      <c r="J46" s="130"/>
      <c r="K46" s="130"/>
      <c r="L46" s="131"/>
      <c r="M46" s="32"/>
    </row>
    <row r="47" spans="2:14" s="8" customFormat="1" ht="13.15" customHeight="1" x14ac:dyDescent="0.2">
      <c r="L47" s="161" t="s">
        <v>11</v>
      </c>
      <c r="M47" s="177"/>
      <c r="N47" s="39"/>
    </row>
    <row r="48" spans="2:14" s="8" customFormat="1" ht="13.15" customHeight="1" thickBot="1" x14ac:dyDescent="0.25">
      <c r="L48" s="7">
        <f>SUM(M17+M18+M19+M21+M22+M23+M26+M27+M28+M29+M30+M32+M33+M34+M35+M36+M37+M38+M39+M40+M41+M42+M44+M45+M46)</f>
        <v>0</v>
      </c>
      <c r="M48" s="40" t="s">
        <v>428</v>
      </c>
      <c r="N48" s="41"/>
    </row>
    <row r="49" spans="2:13" s="8" customFormat="1" ht="13.15" customHeight="1" x14ac:dyDescent="0.2">
      <c r="B49" s="120" t="s">
        <v>12</v>
      </c>
      <c r="C49" s="120"/>
      <c r="D49" s="120"/>
      <c r="E49" s="120"/>
      <c r="F49" s="120"/>
      <c r="G49" s="120"/>
      <c r="H49" s="120"/>
    </row>
    <row r="50" spans="2:13" s="83" customFormat="1" ht="13.15" customHeight="1" x14ac:dyDescent="0.2">
      <c r="B50" s="82"/>
      <c r="C50" s="82"/>
      <c r="D50" s="82"/>
      <c r="E50" s="82"/>
      <c r="F50" s="82"/>
      <c r="G50" s="82"/>
      <c r="H50" s="82"/>
    </row>
    <row r="51" spans="2:13" s="83" customFormat="1" ht="13.15" customHeight="1" x14ac:dyDescent="0.2">
      <c r="B51" s="119" t="s">
        <v>13</v>
      </c>
      <c r="C51" s="119"/>
      <c r="D51" s="119"/>
      <c r="E51" s="119"/>
      <c r="F51" s="119"/>
      <c r="G51" s="8"/>
      <c r="H51" s="8"/>
      <c r="I51" s="8"/>
      <c r="J51" s="8"/>
      <c r="K51" s="8"/>
      <c r="L51" s="8"/>
      <c r="M51" s="8"/>
    </row>
    <row r="52" spans="2:13" s="83" customFormat="1" ht="13.15" customHeight="1" x14ac:dyDescent="0.2">
      <c r="B52" s="119" t="s">
        <v>14</v>
      </c>
      <c r="C52" s="119"/>
      <c r="D52" s="95"/>
      <c r="E52" s="120" t="s">
        <v>197</v>
      </c>
      <c r="F52" s="120"/>
      <c r="G52" s="120"/>
      <c r="H52" s="120"/>
      <c r="I52" s="120"/>
      <c r="J52" s="120"/>
      <c r="K52" s="120"/>
      <c r="L52" s="120"/>
      <c r="M52" s="120"/>
    </row>
    <row r="53" spans="2:13" s="83" customFormat="1" ht="25.9" customHeight="1" x14ac:dyDescent="0.2">
      <c r="B53" s="120" t="s">
        <v>14</v>
      </c>
      <c r="C53" s="120"/>
      <c r="D53" s="94"/>
      <c r="E53" s="121" t="s">
        <v>887</v>
      </c>
      <c r="F53" s="120"/>
      <c r="G53" s="120"/>
      <c r="H53" s="120"/>
      <c r="I53" s="120"/>
      <c r="J53" s="120"/>
      <c r="K53" s="120"/>
      <c r="L53" s="120"/>
      <c r="M53" s="120"/>
    </row>
    <row r="54" spans="2:13" s="83" customFormat="1" ht="13.15" customHeight="1" x14ac:dyDescent="0.2">
      <c r="B54" s="120" t="s">
        <v>14</v>
      </c>
      <c r="C54" s="120"/>
      <c r="D54" s="8"/>
      <c r="E54" s="121" t="s">
        <v>429</v>
      </c>
      <c r="F54" s="120"/>
      <c r="G54" s="120"/>
      <c r="H54" s="120"/>
      <c r="I54" s="120"/>
      <c r="J54" s="120"/>
      <c r="K54" s="120"/>
      <c r="L54" s="120"/>
      <c r="M54" s="120"/>
    </row>
    <row r="55" spans="2:13" s="83" customFormat="1" ht="13.15" customHeight="1" x14ac:dyDescent="0.2">
      <c r="B55" s="8" t="s">
        <v>14</v>
      </c>
      <c r="C55" s="8"/>
      <c r="D55" s="8"/>
      <c r="E55" s="121" t="s">
        <v>443</v>
      </c>
      <c r="F55" s="120"/>
      <c r="G55" s="120"/>
      <c r="H55" s="120"/>
      <c r="I55" s="120"/>
      <c r="J55" s="120"/>
      <c r="K55" s="120"/>
      <c r="L55" s="120"/>
      <c r="M55" s="120"/>
    </row>
    <row r="56" spans="2:13" s="83" customFormat="1" ht="13.15" customHeight="1" x14ac:dyDescent="0.2">
      <c r="B56" s="120" t="s">
        <v>14</v>
      </c>
      <c r="C56" s="120"/>
      <c r="D56" s="8"/>
      <c r="E56" s="120" t="s">
        <v>21</v>
      </c>
      <c r="F56" s="120"/>
      <c r="G56" s="120"/>
      <c r="H56" s="120"/>
      <c r="I56" s="120"/>
      <c r="J56" s="120"/>
      <c r="K56" s="120"/>
      <c r="L56" s="120"/>
      <c r="M56" s="120"/>
    </row>
    <row r="57" spans="2:13" s="83" customFormat="1" ht="13.15" customHeight="1" x14ac:dyDescent="0.2">
      <c r="B57" s="120" t="s">
        <v>14</v>
      </c>
      <c r="C57" s="120"/>
      <c r="D57" s="8"/>
      <c r="E57" s="94" t="s">
        <v>22</v>
      </c>
      <c r="F57" s="94"/>
      <c r="G57" s="94"/>
      <c r="H57" s="94"/>
      <c r="I57" s="94"/>
      <c r="J57" s="94"/>
      <c r="K57" s="94"/>
      <c r="L57" s="94"/>
      <c r="M57" s="94"/>
    </row>
    <row r="58" spans="2:13" s="83" customFormat="1" ht="13.15" customHeight="1" x14ac:dyDescent="0.2">
      <c r="B58" s="120" t="s">
        <v>14</v>
      </c>
      <c r="C58" s="120"/>
      <c r="D58" s="8"/>
      <c r="E58" s="120" t="s">
        <v>225</v>
      </c>
      <c r="F58" s="120"/>
      <c r="G58" s="120"/>
      <c r="H58" s="120"/>
      <c r="I58" s="120"/>
      <c r="J58" s="120"/>
      <c r="K58" s="120"/>
      <c r="L58" s="120"/>
      <c r="M58" s="120"/>
    </row>
    <row r="59" spans="2:13" s="83" customFormat="1" ht="13.15" customHeight="1" thickBot="1" x14ac:dyDescent="0.25"/>
    <row r="60" spans="2:13" s="83" customFormat="1" ht="13.15" customHeight="1" thickBot="1" x14ac:dyDescent="0.25">
      <c r="B60" s="126" t="s">
        <v>16</v>
      </c>
      <c r="C60" s="127"/>
      <c r="D60" s="127"/>
      <c r="E60" s="127"/>
      <c r="F60" s="127"/>
      <c r="G60" s="127"/>
      <c r="H60" s="128"/>
      <c r="I60" s="82"/>
      <c r="J60" s="82"/>
      <c r="K60" s="82"/>
      <c r="L60" s="82"/>
      <c r="M60" s="82"/>
    </row>
    <row r="61" spans="2:13" s="83" customFormat="1" ht="13.15" customHeight="1" thickBot="1" x14ac:dyDescent="0.25">
      <c r="B61" s="114" t="s">
        <v>812</v>
      </c>
      <c r="C61" s="115"/>
      <c r="D61" s="115"/>
      <c r="E61" s="115"/>
      <c r="F61" s="115"/>
      <c r="G61" s="115"/>
      <c r="H61" s="115"/>
      <c r="I61" s="116"/>
      <c r="J61" s="82"/>
      <c r="K61" s="46" t="s">
        <v>17</v>
      </c>
      <c r="L61" s="46" t="s">
        <v>18</v>
      </c>
      <c r="M61" s="82"/>
    </row>
    <row r="62" spans="2:13" s="83" customFormat="1" ht="13.15" customHeight="1" x14ac:dyDescent="0.2">
      <c r="B62" s="84"/>
      <c r="C62" s="84"/>
      <c r="D62" s="84"/>
      <c r="E62" s="84"/>
      <c r="F62" s="84"/>
      <c r="G62" s="84"/>
      <c r="H62" s="84"/>
      <c r="I62" s="84"/>
      <c r="J62" s="82"/>
      <c r="K62" s="84"/>
      <c r="L62" s="84"/>
      <c r="M62" s="82"/>
    </row>
    <row r="63" spans="2:13" s="83" customFormat="1" ht="13.15" customHeight="1" x14ac:dyDescent="0.2">
      <c r="B63" s="44" t="s">
        <v>15</v>
      </c>
    </row>
    <row r="64" spans="2:13" s="83" customFormat="1" ht="13.15" customHeight="1" x14ac:dyDescent="0.2"/>
    <row r="65" s="83" customFormat="1" ht="11.25" x14ac:dyDescent="0.2"/>
  </sheetData>
  <mergeCells count="61">
    <mergeCell ref="E1:M2"/>
    <mergeCell ref="B4:M4"/>
    <mergeCell ref="K5:K6"/>
    <mergeCell ref="B61:I61"/>
    <mergeCell ref="B54:C54"/>
    <mergeCell ref="E54:M54"/>
    <mergeCell ref="E55:M55"/>
    <mergeCell ref="B56:C56"/>
    <mergeCell ref="E56:M56"/>
    <mergeCell ref="B57:C57"/>
    <mergeCell ref="B58:C58"/>
    <mergeCell ref="E58:M58"/>
    <mergeCell ref="B60:H60"/>
    <mergeCell ref="B53:C53"/>
    <mergeCell ref="E53:M53"/>
    <mergeCell ref="C41:L41"/>
    <mergeCell ref="C42:L42"/>
    <mergeCell ref="B43:M43"/>
    <mergeCell ref="C44:L44"/>
    <mergeCell ref="C45:L45"/>
    <mergeCell ref="C46:L46"/>
    <mergeCell ref="L47:M47"/>
    <mergeCell ref="B49:H49"/>
    <mergeCell ref="B51:F51"/>
    <mergeCell ref="B52:C52"/>
    <mergeCell ref="E52:M52"/>
    <mergeCell ref="C40:L40"/>
    <mergeCell ref="D29:L29"/>
    <mergeCell ref="D30:L30"/>
    <mergeCell ref="C31:M31"/>
    <mergeCell ref="D32:L32"/>
    <mergeCell ref="D33:L33"/>
    <mergeCell ref="C34:L34"/>
    <mergeCell ref="C35:L35"/>
    <mergeCell ref="C36:L36"/>
    <mergeCell ref="C37:L37"/>
    <mergeCell ref="C38:L38"/>
    <mergeCell ref="C39:L39"/>
    <mergeCell ref="D28:L28"/>
    <mergeCell ref="B17:L17"/>
    <mergeCell ref="B18:L18"/>
    <mergeCell ref="B19:L19"/>
    <mergeCell ref="B20:M20"/>
    <mergeCell ref="C21:L21"/>
    <mergeCell ref="C22:L22"/>
    <mergeCell ref="C23:L23"/>
    <mergeCell ref="B24:M24"/>
    <mergeCell ref="C25:M25"/>
    <mergeCell ref="D26:L26"/>
    <mergeCell ref="D27:L27"/>
    <mergeCell ref="B16:H16"/>
    <mergeCell ref="B5:F6"/>
    <mergeCell ref="G5:J6"/>
    <mergeCell ref="L5:M6"/>
    <mergeCell ref="B7:F8"/>
    <mergeCell ref="G7:J8"/>
    <mergeCell ref="B10:M10"/>
    <mergeCell ref="C11:M11"/>
    <mergeCell ref="C12:M12"/>
    <mergeCell ref="C13:M13"/>
    <mergeCell ref="C14:M14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50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2"/>
  <sheetViews>
    <sheetView view="pageLayout" topLeftCell="A52" zoomScale="160" zoomScaleNormal="200" zoomScalePageLayoutView="160" workbookViewId="0">
      <selection activeCell="A57" sqref="A57:XFD57"/>
    </sheetView>
  </sheetViews>
  <sheetFormatPr defaultColWidth="9.140625" defaultRowHeight="15.75" x14ac:dyDescent="0.25"/>
  <cols>
    <col min="1" max="1" width="2.7109375" style="6" customWidth="1"/>
    <col min="2" max="3" width="3.140625" style="6" customWidth="1"/>
    <col min="4" max="5" width="3.28515625" style="6" customWidth="1"/>
    <col min="6" max="8" width="9.140625" style="6"/>
    <col min="9" max="9" width="5.28515625" style="6" customWidth="1"/>
    <col min="10" max="11" width="9.140625" style="6"/>
    <col min="12" max="12" width="11.5703125" style="6" customWidth="1"/>
    <col min="13" max="13" width="7.7109375" style="6" customWidth="1"/>
    <col min="14" max="14" width="3.42578125" style="6" customWidth="1"/>
    <col min="15" max="16384" width="9.140625" style="6"/>
  </cols>
  <sheetData>
    <row r="1" spans="2:13" ht="15.4" customHeight="1" x14ac:dyDescent="0.25">
      <c r="E1" s="101" t="s">
        <v>748</v>
      </c>
      <c r="F1" s="102"/>
      <c r="G1" s="102"/>
      <c r="H1" s="102"/>
      <c r="I1" s="102"/>
      <c r="J1" s="102"/>
      <c r="K1" s="102"/>
      <c r="L1" s="102"/>
      <c r="M1" s="103"/>
    </row>
    <row r="2" spans="2:13" ht="15.4" customHeight="1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64"/>
      <c r="F3" s="64"/>
      <c r="G3" s="64"/>
      <c r="H3" s="64"/>
      <c r="I3" s="64"/>
      <c r="J3" s="64"/>
      <c r="K3" s="64"/>
      <c r="L3" s="64"/>
      <c r="M3" s="64"/>
    </row>
    <row r="4" spans="2:13" ht="31.5" customHeight="1" thickBot="1" x14ac:dyDescent="0.3">
      <c r="B4" s="105" t="s">
        <v>897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9.4" customHeight="1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107" t="s">
        <v>1</v>
      </c>
      <c r="L5" s="110"/>
      <c r="M5" s="111"/>
    </row>
    <row r="6" spans="2:13" s="8" customFormat="1" ht="9.4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108"/>
      <c r="L6" s="112"/>
      <c r="M6" s="113"/>
    </row>
    <row r="7" spans="2:13" s="8" customFormat="1" ht="9.4" customHeight="1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9.4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3.15" customHeight="1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3.15" customHeight="1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3.1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3.15" customHeight="1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3.15" customHeight="1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ht="7.35" customHeight="1" thickBot="1" x14ac:dyDescent="0.3"/>
    <row r="16" spans="2:13" s="8" customFormat="1" ht="13.15" customHeight="1" x14ac:dyDescent="0.2">
      <c r="B16" s="120" t="s">
        <v>8</v>
      </c>
      <c r="C16" s="120"/>
      <c r="D16" s="120"/>
      <c r="E16" s="120"/>
      <c r="F16" s="120"/>
      <c r="G16" s="120"/>
      <c r="H16" s="120"/>
      <c r="M16" s="21" t="s">
        <v>9</v>
      </c>
    </row>
    <row r="17" spans="2:13" s="8" customFormat="1" ht="13.15" customHeight="1" x14ac:dyDescent="0.2">
      <c r="B17" s="109" t="s">
        <v>201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26"/>
    </row>
    <row r="18" spans="2:13" s="8" customFormat="1" ht="13.15" customHeight="1" thickBot="1" x14ac:dyDescent="0.25">
      <c r="B18" s="148" t="s">
        <v>202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79"/>
    </row>
    <row r="19" spans="2:13" s="8" customFormat="1" ht="13.15" customHeight="1" thickBot="1" x14ac:dyDescent="0.25">
      <c r="B19" s="163" t="s">
        <v>203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8"/>
    </row>
    <row r="20" spans="2:13" s="8" customFormat="1" ht="13.15" customHeight="1" x14ac:dyDescent="0.2">
      <c r="B20" s="22"/>
      <c r="C20" s="109" t="s">
        <v>204</v>
      </c>
      <c r="D20" s="109"/>
      <c r="E20" s="109"/>
      <c r="F20" s="109"/>
      <c r="G20" s="109"/>
      <c r="H20" s="109"/>
      <c r="I20" s="109"/>
      <c r="J20" s="109"/>
      <c r="K20" s="109"/>
      <c r="L20" s="109"/>
      <c r="M20" s="58"/>
    </row>
    <row r="21" spans="2:13" s="8" customFormat="1" ht="13.15" customHeight="1" x14ac:dyDescent="0.2">
      <c r="B21" s="22"/>
      <c r="C21" s="109" t="s">
        <v>205</v>
      </c>
      <c r="D21" s="109"/>
      <c r="E21" s="109"/>
      <c r="F21" s="109"/>
      <c r="G21" s="109"/>
      <c r="H21" s="109"/>
      <c r="I21" s="109"/>
      <c r="J21" s="109"/>
      <c r="K21" s="109"/>
      <c r="L21" s="109"/>
      <c r="M21" s="53"/>
    </row>
    <row r="22" spans="2:13" s="8" customFormat="1" ht="13.15" customHeight="1" x14ac:dyDescent="0.2">
      <c r="B22" s="22"/>
      <c r="C22" s="129" t="s">
        <v>206</v>
      </c>
      <c r="D22" s="130"/>
      <c r="E22" s="130"/>
      <c r="F22" s="130"/>
      <c r="G22" s="130"/>
      <c r="H22" s="130"/>
      <c r="I22" s="130"/>
      <c r="J22" s="130"/>
      <c r="K22" s="130"/>
      <c r="L22" s="131"/>
      <c r="M22" s="53"/>
    </row>
    <row r="23" spans="2:13" s="8" customFormat="1" ht="13.15" customHeight="1" thickBot="1" x14ac:dyDescent="0.25">
      <c r="B23" s="25"/>
      <c r="C23" s="109" t="s">
        <v>207</v>
      </c>
      <c r="D23" s="109"/>
      <c r="E23" s="109"/>
      <c r="F23" s="109"/>
      <c r="G23" s="109"/>
      <c r="H23" s="109"/>
      <c r="I23" s="109"/>
      <c r="J23" s="109"/>
      <c r="K23" s="109"/>
      <c r="L23" s="109"/>
      <c r="M23" s="26"/>
    </row>
    <row r="24" spans="2:13" s="8" customFormat="1" ht="13.15" customHeight="1" thickBot="1" x14ac:dyDescent="0.25">
      <c r="B24" s="163" t="s">
        <v>208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8"/>
    </row>
    <row r="25" spans="2:13" s="8" customFormat="1" ht="13.15" customHeight="1" x14ac:dyDescent="0.2">
      <c r="B25" s="25"/>
      <c r="C25" s="188" t="s">
        <v>209</v>
      </c>
      <c r="D25" s="188"/>
      <c r="E25" s="188"/>
      <c r="F25" s="188"/>
      <c r="G25" s="188"/>
      <c r="H25" s="188"/>
      <c r="I25" s="188"/>
      <c r="J25" s="188"/>
      <c r="K25" s="188"/>
      <c r="L25" s="188"/>
      <c r="M25" s="188"/>
    </row>
    <row r="26" spans="2:13" s="8" customFormat="1" ht="13.15" customHeight="1" x14ac:dyDescent="0.2">
      <c r="B26" s="25"/>
      <c r="C26" s="22"/>
      <c r="D26" s="109" t="s">
        <v>210</v>
      </c>
      <c r="E26" s="109"/>
      <c r="F26" s="109"/>
      <c r="G26" s="109"/>
      <c r="H26" s="109"/>
      <c r="I26" s="109"/>
      <c r="J26" s="109"/>
      <c r="K26" s="109"/>
      <c r="L26" s="109"/>
      <c r="M26" s="58"/>
    </row>
    <row r="27" spans="2:13" s="8" customFormat="1" ht="13.15" customHeight="1" x14ac:dyDescent="0.2">
      <c r="B27" s="25"/>
      <c r="C27" s="25"/>
      <c r="D27" s="109" t="s">
        <v>211</v>
      </c>
      <c r="E27" s="109"/>
      <c r="F27" s="109"/>
      <c r="G27" s="109"/>
      <c r="H27" s="109"/>
      <c r="I27" s="109"/>
      <c r="J27" s="109"/>
      <c r="K27" s="109"/>
      <c r="L27" s="109"/>
      <c r="M27" s="26"/>
    </row>
    <row r="28" spans="2:13" s="8" customFormat="1" ht="13.15" customHeight="1" x14ac:dyDescent="0.2">
      <c r="B28" s="25"/>
      <c r="C28" s="25"/>
      <c r="D28" s="109" t="s">
        <v>212</v>
      </c>
      <c r="E28" s="109"/>
      <c r="F28" s="109"/>
      <c r="G28" s="109"/>
      <c r="H28" s="109"/>
      <c r="I28" s="109"/>
      <c r="J28" s="109"/>
      <c r="K28" s="109"/>
      <c r="L28" s="109"/>
      <c r="M28" s="26"/>
    </row>
    <row r="29" spans="2:13" s="8" customFormat="1" ht="13.15" customHeight="1" x14ac:dyDescent="0.2">
      <c r="B29" s="25"/>
      <c r="C29" s="25"/>
      <c r="D29" s="109" t="s">
        <v>213</v>
      </c>
      <c r="E29" s="109"/>
      <c r="F29" s="109"/>
      <c r="G29" s="109"/>
      <c r="H29" s="109"/>
      <c r="I29" s="109"/>
      <c r="J29" s="109"/>
      <c r="K29" s="109"/>
      <c r="L29" s="109"/>
      <c r="M29" s="26"/>
    </row>
    <row r="30" spans="2:13" s="8" customFormat="1" ht="13.15" customHeight="1" x14ac:dyDescent="0.2">
      <c r="B30" s="25"/>
      <c r="C30" s="22"/>
      <c r="D30" s="148" t="s">
        <v>214</v>
      </c>
      <c r="E30" s="148"/>
      <c r="F30" s="148"/>
      <c r="G30" s="148"/>
      <c r="H30" s="148"/>
      <c r="I30" s="148"/>
      <c r="J30" s="148"/>
      <c r="K30" s="148"/>
      <c r="L30" s="148"/>
      <c r="M30" s="33"/>
    </row>
    <row r="31" spans="2:13" s="8" customFormat="1" ht="13.15" customHeight="1" x14ac:dyDescent="0.2">
      <c r="B31" s="25"/>
      <c r="C31" s="129" t="s">
        <v>215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1"/>
    </row>
    <row r="32" spans="2:13" s="8" customFormat="1" ht="13.15" customHeight="1" x14ac:dyDescent="0.2">
      <c r="B32" s="25"/>
      <c r="C32" s="71"/>
      <c r="D32" s="109" t="s">
        <v>216</v>
      </c>
      <c r="E32" s="109"/>
      <c r="F32" s="109"/>
      <c r="G32" s="109"/>
      <c r="H32" s="109"/>
      <c r="I32" s="109"/>
      <c r="J32" s="109"/>
      <c r="K32" s="109"/>
      <c r="L32" s="109"/>
      <c r="M32" s="80"/>
    </row>
    <row r="33" spans="2:14" s="8" customFormat="1" ht="13.15" customHeight="1" x14ac:dyDescent="0.2">
      <c r="B33" s="25"/>
      <c r="C33" s="71"/>
      <c r="D33" s="109" t="s">
        <v>217</v>
      </c>
      <c r="E33" s="109"/>
      <c r="F33" s="109"/>
      <c r="G33" s="109"/>
      <c r="H33" s="109"/>
      <c r="I33" s="109"/>
      <c r="J33" s="109"/>
      <c r="K33" s="109"/>
      <c r="L33" s="109"/>
      <c r="M33" s="80"/>
    </row>
    <row r="34" spans="2:14" s="8" customFormat="1" ht="13.15" customHeight="1" x14ac:dyDescent="0.2">
      <c r="B34" s="25"/>
      <c r="C34" s="109" t="s">
        <v>218</v>
      </c>
      <c r="D34" s="109"/>
      <c r="E34" s="109"/>
      <c r="F34" s="109"/>
      <c r="G34" s="109"/>
      <c r="H34" s="109"/>
      <c r="I34" s="109"/>
      <c r="J34" s="109"/>
      <c r="K34" s="109"/>
      <c r="L34" s="109"/>
      <c r="M34" s="58"/>
    </row>
    <row r="35" spans="2:14" s="8" customFormat="1" ht="13.15" customHeight="1" x14ac:dyDescent="0.2">
      <c r="B35" s="25"/>
      <c r="C35" s="160" t="s">
        <v>219</v>
      </c>
      <c r="D35" s="109"/>
      <c r="E35" s="109"/>
      <c r="F35" s="109"/>
      <c r="G35" s="109"/>
      <c r="H35" s="109"/>
      <c r="I35" s="109"/>
      <c r="J35" s="109"/>
      <c r="K35" s="109"/>
      <c r="L35" s="109"/>
      <c r="M35" s="58"/>
    </row>
    <row r="36" spans="2:14" s="8" customFormat="1" ht="13.15" customHeight="1" x14ac:dyDescent="0.2">
      <c r="C36" s="160" t="s">
        <v>220</v>
      </c>
      <c r="D36" s="109"/>
      <c r="E36" s="109"/>
      <c r="F36" s="109"/>
      <c r="G36" s="109"/>
      <c r="H36" s="109"/>
      <c r="I36" s="109"/>
      <c r="J36" s="109"/>
      <c r="K36" s="109"/>
      <c r="L36" s="109"/>
      <c r="M36" s="58"/>
    </row>
    <row r="37" spans="2:14" s="8" customFormat="1" ht="13.15" customHeight="1" x14ac:dyDescent="0.2">
      <c r="C37" s="109" t="s">
        <v>221</v>
      </c>
      <c r="D37" s="109"/>
      <c r="E37" s="109"/>
      <c r="F37" s="109"/>
      <c r="G37" s="109"/>
      <c r="H37" s="109"/>
      <c r="I37" s="109"/>
      <c r="J37" s="109"/>
      <c r="K37" s="109"/>
      <c r="L37" s="109"/>
      <c r="M37" s="58"/>
    </row>
    <row r="38" spans="2:14" s="8" customFormat="1" ht="13.15" customHeight="1" x14ac:dyDescent="0.2">
      <c r="C38" s="109" t="s">
        <v>893</v>
      </c>
      <c r="D38" s="109"/>
      <c r="E38" s="109"/>
      <c r="F38" s="109"/>
      <c r="G38" s="109"/>
      <c r="H38" s="109"/>
      <c r="I38" s="109"/>
      <c r="J38" s="109"/>
      <c r="K38" s="109"/>
      <c r="L38" s="109"/>
      <c r="M38" s="58"/>
    </row>
    <row r="39" spans="2:14" s="8" customFormat="1" ht="13.15" customHeight="1" x14ac:dyDescent="0.2">
      <c r="C39" s="109" t="s">
        <v>898</v>
      </c>
      <c r="D39" s="109"/>
      <c r="E39" s="109"/>
      <c r="F39" s="109"/>
      <c r="G39" s="109"/>
      <c r="H39" s="109"/>
      <c r="I39" s="109"/>
      <c r="J39" s="109"/>
      <c r="K39" s="109"/>
      <c r="L39" s="109"/>
      <c r="M39" s="58"/>
    </row>
    <row r="40" spans="2:14" s="8" customFormat="1" ht="13.15" customHeight="1" x14ac:dyDescent="0.2">
      <c r="B40" s="185" t="s">
        <v>10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2:14" s="8" customFormat="1" ht="13.15" customHeight="1" x14ac:dyDescent="0.2">
      <c r="C41" s="173" t="s">
        <v>19</v>
      </c>
      <c r="D41" s="174"/>
      <c r="E41" s="174"/>
      <c r="F41" s="174"/>
      <c r="G41" s="174"/>
      <c r="H41" s="174"/>
      <c r="I41" s="174"/>
      <c r="J41" s="174"/>
      <c r="K41" s="174"/>
      <c r="L41" s="175"/>
      <c r="M41" s="32"/>
    </row>
    <row r="42" spans="2:14" s="8" customFormat="1" ht="13.15" customHeight="1" x14ac:dyDescent="0.2">
      <c r="C42" s="129" t="s">
        <v>20</v>
      </c>
      <c r="D42" s="130"/>
      <c r="E42" s="130"/>
      <c r="F42" s="130"/>
      <c r="G42" s="130"/>
      <c r="H42" s="130"/>
      <c r="I42" s="130"/>
      <c r="J42" s="130"/>
      <c r="K42" s="130"/>
      <c r="L42" s="131"/>
      <c r="M42" s="32"/>
    </row>
    <row r="43" spans="2:14" s="8" customFormat="1" ht="13.15" customHeight="1" thickBot="1" x14ac:dyDescent="0.25">
      <c r="C43" s="129" t="s">
        <v>830</v>
      </c>
      <c r="D43" s="130"/>
      <c r="E43" s="130"/>
      <c r="F43" s="130"/>
      <c r="G43" s="130"/>
      <c r="H43" s="130"/>
      <c r="I43" s="130"/>
      <c r="J43" s="130"/>
      <c r="K43" s="130"/>
      <c r="L43" s="131"/>
      <c r="M43" s="32"/>
    </row>
    <row r="44" spans="2:14" s="8" customFormat="1" ht="13.15" customHeight="1" x14ac:dyDescent="0.2">
      <c r="L44" s="161" t="s">
        <v>11</v>
      </c>
      <c r="M44" s="177"/>
      <c r="N44" s="39"/>
    </row>
    <row r="45" spans="2:14" s="8" customFormat="1" ht="13.15" customHeight="1" thickBot="1" x14ac:dyDescent="0.25">
      <c r="L45" s="7">
        <f>SUM(M17+M18+M20+M21+M22+M23+M26+M28+M27+M29+M30+M32+M33+M34+M35+M36+M37+M38+M39+M41+M42+M43)</f>
        <v>0</v>
      </c>
      <c r="M45" s="40" t="s">
        <v>222</v>
      </c>
      <c r="N45" s="41"/>
    </row>
    <row r="46" spans="2:14" s="8" customFormat="1" ht="13.15" customHeight="1" x14ac:dyDescent="0.2">
      <c r="B46" s="120" t="s">
        <v>12</v>
      </c>
      <c r="C46" s="120"/>
      <c r="D46" s="120"/>
      <c r="E46" s="120"/>
      <c r="F46" s="120"/>
      <c r="G46" s="120"/>
      <c r="H46" s="120"/>
    </row>
    <row r="47" spans="2:14" s="8" customFormat="1" ht="13.15" customHeight="1" x14ac:dyDescent="0.2">
      <c r="B47" s="50"/>
      <c r="C47" s="50"/>
      <c r="D47" s="50"/>
      <c r="E47" s="50"/>
      <c r="F47" s="50"/>
      <c r="G47" s="50"/>
      <c r="H47" s="50"/>
    </row>
    <row r="48" spans="2:14" s="8" customFormat="1" ht="13.15" customHeight="1" x14ac:dyDescent="0.2">
      <c r="B48" s="119" t="s">
        <v>13</v>
      </c>
      <c r="C48" s="119"/>
      <c r="D48" s="119"/>
      <c r="E48" s="119"/>
      <c r="F48" s="119"/>
    </row>
    <row r="49" spans="2:13" s="8" customFormat="1" ht="13.15" customHeight="1" x14ac:dyDescent="0.2">
      <c r="B49" s="119" t="s">
        <v>14</v>
      </c>
      <c r="C49" s="119"/>
      <c r="D49" s="57"/>
      <c r="E49" s="120" t="s">
        <v>197</v>
      </c>
      <c r="F49" s="120"/>
      <c r="G49" s="120"/>
      <c r="H49" s="120"/>
      <c r="I49" s="120"/>
      <c r="J49" s="120"/>
      <c r="K49" s="120"/>
      <c r="L49" s="120"/>
      <c r="M49" s="120"/>
    </row>
    <row r="50" spans="2:13" s="8" customFormat="1" ht="13.15" customHeight="1" x14ac:dyDescent="0.2">
      <c r="B50" s="119" t="s">
        <v>14</v>
      </c>
      <c r="C50" s="119"/>
      <c r="D50" s="57"/>
      <c r="E50" s="120" t="s">
        <v>223</v>
      </c>
      <c r="F50" s="120"/>
      <c r="G50" s="120"/>
      <c r="H50" s="120"/>
      <c r="I50" s="120"/>
      <c r="J50" s="120"/>
      <c r="K50" s="120"/>
      <c r="L50" s="120"/>
      <c r="M50" s="120"/>
    </row>
    <row r="51" spans="2:13" s="8" customFormat="1" ht="13.15" customHeight="1" x14ac:dyDescent="0.2">
      <c r="B51" s="119" t="s">
        <v>14</v>
      </c>
      <c r="C51" s="119"/>
      <c r="D51" s="57"/>
      <c r="E51" s="121" t="s">
        <v>224</v>
      </c>
      <c r="F51" s="120"/>
      <c r="G51" s="120"/>
      <c r="H51" s="120"/>
      <c r="I51" s="120"/>
      <c r="J51" s="120"/>
      <c r="K51" s="120"/>
      <c r="L51" s="120"/>
      <c r="M51" s="120"/>
    </row>
    <row r="52" spans="2:13" s="8" customFormat="1" ht="13.15" customHeight="1" x14ac:dyDescent="0.2">
      <c r="B52" s="120" t="s">
        <v>14</v>
      </c>
      <c r="C52" s="120"/>
      <c r="E52" s="121" t="s">
        <v>895</v>
      </c>
      <c r="F52" s="120"/>
      <c r="G52" s="120"/>
      <c r="H52" s="120"/>
      <c r="I52" s="120"/>
      <c r="J52" s="120"/>
      <c r="K52" s="120"/>
      <c r="L52" s="120"/>
      <c r="M52" s="120"/>
    </row>
    <row r="53" spans="2:13" s="8" customFormat="1" ht="13.15" customHeight="1" x14ac:dyDescent="0.2">
      <c r="B53" s="120" t="s">
        <v>14</v>
      </c>
      <c r="C53" s="120"/>
      <c r="E53" s="121" t="s">
        <v>443</v>
      </c>
      <c r="F53" s="120"/>
      <c r="G53" s="120"/>
      <c r="H53" s="120"/>
      <c r="I53" s="120"/>
      <c r="J53" s="120"/>
      <c r="K53" s="120"/>
      <c r="L53" s="120"/>
      <c r="M53" s="120"/>
    </row>
    <row r="54" spans="2:13" s="8" customFormat="1" ht="13.15" customHeight="1" x14ac:dyDescent="0.2">
      <c r="B54" s="8" t="s">
        <v>14</v>
      </c>
      <c r="E54" s="120" t="s">
        <v>21</v>
      </c>
      <c r="F54" s="120"/>
      <c r="G54" s="120"/>
      <c r="H54" s="120"/>
      <c r="I54" s="120"/>
      <c r="J54" s="120"/>
      <c r="K54" s="120"/>
      <c r="L54" s="120"/>
      <c r="M54" s="120"/>
    </row>
    <row r="55" spans="2:13" s="8" customFormat="1" ht="13.15" customHeight="1" x14ac:dyDescent="0.2">
      <c r="B55" s="120" t="s">
        <v>14</v>
      </c>
      <c r="C55" s="120"/>
      <c r="E55" s="120" t="s">
        <v>22</v>
      </c>
      <c r="F55" s="120"/>
      <c r="G55" s="120"/>
      <c r="H55" s="120"/>
      <c r="I55" s="120"/>
      <c r="J55" s="120"/>
      <c r="K55" s="120"/>
      <c r="L55" s="120"/>
      <c r="M55" s="120"/>
    </row>
    <row r="56" spans="2:13" s="8" customFormat="1" ht="13.15" customHeight="1" x14ac:dyDescent="0.2">
      <c r="B56" s="120" t="s">
        <v>14</v>
      </c>
      <c r="C56" s="120"/>
      <c r="E56" s="120" t="s">
        <v>225</v>
      </c>
      <c r="F56" s="120"/>
      <c r="G56" s="120"/>
      <c r="H56" s="120"/>
      <c r="I56" s="120"/>
      <c r="J56" s="120"/>
      <c r="K56" s="120"/>
      <c r="L56" s="120"/>
      <c r="M56" s="120"/>
    </row>
    <row r="57" spans="2:13" s="8" customFormat="1" ht="13.5" thickBot="1" x14ac:dyDescent="0.25"/>
    <row r="58" spans="2:13" s="8" customFormat="1" ht="13.5" thickBot="1" x14ac:dyDescent="0.25">
      <c r="B58" s="126" t="s">
        <v>16</v>
      </c>
      <c r="C58" s="127"/>
      <c r="D58" s="127"/>
      <c r="E58" s="127"/>
      <c r="F58" s="127"/>
      <c r="G58" s="127"/>
      <c r="H58" s="128"/>
      <c r="I58" s="50"/>
      <c r="J58" s="50"/>
      <c r="K58" s="50"/>
      <c r="L58" s="50"/>
      <c r="M58" s="50"/>
    </row>
    <row r="59" spans="2:13" s="8" customFormat="1" ht="13.5" thickBot="1" x14ac:dyDescent="0.25">
      <c r="B59" s="114" t="s">
        <v>899</v>
      </c>
      <c r="C59" s="115"/>
      <c r="D59" s="115"/>
      <c r="E59" s="115"/>
      <c r="F59" s="115"/>
      <c r="G59" s="115"/>
      <c r="H59" s="115"/>
      <c r="I59" s="116"/>
      <c r="J59" s="50"/>
      <c r="K59" s="63" t="s">
        <v>17</v>
      </c>
      <c r="L59" s="63" t="s">
        <v>18</v>
      </c>
      <c r="M59" s="50"/>
    </row>
    <row r="60" spans="2:13" s="8" customFormat="1" ht="12.75" x14ac:dyDescent="0.2">
      <c r="B60" s="71"/>
      <c r="C60" s="71"/>
      <c r="D60" s="71"/>
      <c r="E60" s="71"/>
      <c r="F60" s="71"/>
      <c r="G60" s="71"/>
      <c r="H60" s="71"/>
      <c r="I60" s="71"/>
      <c r="J60" s="50"/>
      <c r="K60" s="71"/>
      <c r="L60" s="71"/>
      <c r="M60" s="50"/>
    </row>
    <row r="61" spans="2:13" s="8" customFormat="1" ht="12.75" x14ac:dyDescent="0.2">
      <c r="B61" s="44" t="s">
        <v>15</v>
      </c>
    </row>
    <row r="62" spans="2:13" s="8" customFormat="1" ht="12.75" x14ac:dyDescent="0.2"/>
  </sheetData>
  <mergeCells count="61">
    <mergeCell ref="B59:I59"/>
    <mergeCell ref="B52:C52"/>
    <mergeCell ref="E52:M52"/>
    <mergeCell ref="B53:C53"/>
    <mergeCell ref="E53:M53"/>
    <mergeCell ref="E54:M54"/>
    <mergeCell ref="B55:C55"/>
    <mergeCell ref="E55:M55"/>
    <mergeCell ref="B56:C56"/>
    <mergeCell ref="E56:M56"/>
    <mergeCell ref="B58:H58"/>
    <mergeCell ref="B50:C50"/>
    <mergeCell ref="E50:M50"/>
    <mergeCell ref="B51:C51"/>
    <mergeCell ref="E51:M51"/>
    <mergeCell ref="B48:F48"/>
    <mergeCell ref="B49:C49"/>
    <mergeCell ref="E49:M49"/>
    <mergeCell ref="C43:L43"/>
    <mergeCell ref="L44:M44"/>
    <mergeCell ref="C35:L35"/>
    <mergeCell ref="C36:L36"/>
    <mergeCell ref="C37:L37"/>
    <mergeCell ref="C38:L38"/>
    <mergeCell ref="C39:L39"/>
    <mergeCell ref="B46:H46"/>
    <mergeCell ref="C34:L34"/>
    <mergeCell ref="C23:L23"/>
    <mergeCell ref="B24:M24"/>
    <mergeCell ref="C25:M25"/>
    <mergeCell ref="D26:L26"/>
    <mergeCell ref="D27:L27"/>
    <mergeCell ref="D28:L28"/>
    <mergeCell ref="D29:L29"/>
    <mergeCell ref="D30:L30"/>
    <mergeCell ref="C31:M31"/>
    <mergeCell ref="D32:L32"/>
    <mergeCell ref="D33:L33"/>
    <mergeCell ref="B40:M40"/>
    <mergeCell ref="C41:L41"/>
    <mergeCell ref="C42:L42"/>
    <mergeCell ref="C22:L22"/>
    <mergeCell ref="B10:M10"/>
    <mergeCell ref="C11:M11"/>
    <mergeCell ref="C12:M12"/>
    <mergeCell ref="C13:M13"/>
    <mergeCell ref="C14:M14"/>
    <mergeCell ref="B16:H16"/>
    <mergeCell ref="B17:L17"/>
    <mergeCell ref="B18:L18"/>
    <mergeCell ref="B19:M19"/>
    <mergeCell ref="C20:L20"/>
    <mergeCell ref="C21:L21"/>
    <mergeCell ref="E1:M2"/>
    <mergeCell ref="B4:M4"/>
    <mergeCell ref="K5:K6"/>
    <mergeCell ref="B7:F8"/>
    <mergeCell ref="G7:J8"/>
    <mergeCell ref="B5:F6"/>
    <mergeCell ref="G5:J6"/>
    <mergeCell ref="L5:M6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47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5"/>
  <sheetViews>
    <sheetView view="pageLayout" topLeftCell="A43" zoomScale="150" zoomScaleNormal="170" zoomScalePageLayoutView="150" workbookViewId="0">
      <selection activeCell="A47" sqref="A47:XFD47"/>
    </sheetView>
  </sheetViews>
  <sheetFormatPr defaultColWidth="9.140625" defaultRowHeight="15.75" x14ac:dyDescent="0.25"/>
  <cols>
    <col min="1" max="1" width="2.7109375" style="1" customWidth="1"/>
    <col min="2" max="3" width="3.140625" style="1" customWidth="1"/>
    <col min="4" max="5" width="3.28515625" style="1" customWidth="1"/>
    <col min="6" max="8" width="9.140625" style="1"/>
    <col min="9" max="9" width="5.28515625" style="1" customWidth="1"/>
    <col min="10" max="11" width="9.140625" style="1"/>
    <col min="12" max="12" width="11.5703125" style="1" customWidth="1"/>
    <col min="13" max="13" width="7.7109375" style="1" customWidth="1"/>
    <col min="14" max="14" width="3.42578125" style="1" customWidth="1"/>
    <col min="15" max="16384" width="9.140625" style="1"/>
  </cols>
  <sheetData>
    <row r="1" spans="2:13" ht="15.4" customHeight="1" x14ac:dyDescent="0.25">
      <c r="E1" s="101" t="s">
        <v>748</v>
      </c>
      <c r="F1" s="102"/>
      <c r="G1" s="102"/>
      <c r="H1" s="102"/>
      <c r="I1" s="102"/>
      <c r="J1" s="102"/>
      <c r="K1" s="102"/>
      <c r="L1" s="102"/>
      <c r="M1" s="103"/>
    </row>
    <row r="2" spans="2:13" ht="16.5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64"/>
      <c r="F3" s="64"/>
      <c r="G3" s="64"/>
      <c r="H3" s="64"/>
      <c r="I3" s="64"/>
      <c r="J3" s="64"/>
      <c r="K3" s="64"/>
      <c r="L3" s="64"/>
      <c r="M3" s="64"/>
    </row>
    <row r="4" spans="2:13" ht="31.5" customHeight="1" thickBot="1" x14ac:dyDescent="0.3">
      <c r="B4" s="105" t="s">
        <v>587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12.75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107" t="s">
        <v>1</v>
      </c>
      <c r="L5" s="110"/>
      <c r="M5" s="111"/>
    </row>
    <row r="6" spans="2:13" s="8" customFormat="1" ht="6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108"/>
      <c r="L6" s="112"/>
      <c r="M6" s="113"/>
    </row>
    <row r="7" spans="2:13" s="8" customFormat="1" ht="12.75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6.75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2.75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5.7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2.75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2.75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ht="7.35" customHeight="1" thickBot="1" x14ac:dyDescent="0.3"/>
    <row r="16" spans="2:13" s="8" customFormat="1" ht="13.15" customHeight="1" x14ac:dyDescent="0.2">
      <c r="B16" s="120" t="s">
        <v>8</v>
      </c>
      <c r="C16" s="120"/>
      <c r="D16" s="120"/>
      <c r="E16" s="120"/>
      <c r="F16" s="120"/>
      <c r="G16" s="120"/>
      <c r="H16" s="120"/>
      <c r="M16" s="21" t="s">
        <v>9</v>
      </c>
    </row>
    <row r="17" spans="2:13" s="8" customFormat="1" ht="13.15" customHeight="1" x14ac:dyDescent="0.2">
      <c r="B17" s="109" t="s">
        <v>201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26"/>
    </row>
    <row r="18" spans="2:13" s="8" customFormat="1" ht="13.15" customHeight="1" thickBot="1" x14ac:dyDescent="0.25">
      <c r="B18" s="148" t="s">
        <v>202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79"/>
    </row>
    <row r="19" spans="2:13" s="8" customFormat="1" ht="13.15" customHeight="1" thickBot="1" x14ac:dyDescent="0.25">
      <c r="B19" s="163" t="s">
        <v>208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8"/>
    </row>
    <row r="20" spans="2:13" s="8" customFormat="1" ht="13.15" customHeight="1" x14ac:dyDescent="0.2">
      <c r="B20" s="25"/>
      <c r="C20" s="188" t="s">
        <v>209</v>
      </c>
      <c r="D20" s="188"/>
      <c r="E20" s="188"/>
      <c r="F20" s="188"/>
      <c r="G20" s="188"/>
      <c r="H20" s="188"/>
      <c r="I20" s="188"/>
      <c r="J20" s="188"/>
      <c r="K20" s="188"/>
      <c r="L20" s="188"/>
      <c r="M20" s="188"/>
    </row>
    <row r="21" spans="2:13" s="8" customFormat="1" ht="13.15" customHeight="1" x14ac:dyDescent="0.2">
      <c r="B21" s="25"/>
      <c r="C21" s="22"/>
      <c r="D21" s="109" t="s">
        <v>210</v>
      </c>
      <c r="E21" s="109"/>
      <c r="F21" s="109"/>
      <c r="G21" s="109"/>
      <c r="H21" s="109"/>
      <c r="I21" s="109"/>
      <c r="J21" s="109"/>
      <c r="K21" s="109"/>
      <c r="L21" s="109"/>
      <c r="M21" s="58"/>
    </row>
    <row r="22" spans="2:13" s="8" customFormat="1" ht="13.15" customHeight="1" x14ac:dyDescent="0.2">
      <c r="B22" s="25"/>
      <c r="C22" s="25"/>
      <c r="D22" s="109" t="s">
        <v>211</v>
      </c>
      <c r="E22" s="109"/>
      <c r="F22" s="109"/>
      <c r="G22" s="109"/>
      <c r="H22" s="109"/>
      <c r="I22" s="109"/>
      <c r="J22" s="109"/>
      <c r="K22" s="109"/>
      <c r="L22" s="109"/>
      <c r="M22" s="26"/>
    </row>
    <row r="23" spans="2:13" s="8" customFormat="1" ht="13.15" customHeight="1" x14ac:dyDescent="0.2">
      <c r="B23" s="25"/>
      <c r="C23" s="25"/>
      <c r="D23" s="109" t="s">
        <v>212</v>
      </c>
      <c r="E23" s="109"/>
      <c r="F23" s="109"/>
      <c r="G23" s="109"/>
      <c r="H23" s="109"/>
      <c r="I23" s="109"/>
      <c r="J23" s="109"/>
      <c r="K23" s="109"/>
      <c r="L23" s="109"/>
      <c r="M23" s="26"/>
    </row>
    <row r="24" spans="2:13" s="8" customFormat="1" ht="13.15" customHeight="1" x14ac:dyDescent="0.2">
      <c r="B24" s="25"/>
      <c r="C24" s="25"/>
      <c r="D24" s="109" t="s">
        <v>213</v>
      </c>
      <c r="E24" s="109"/>
      <c r="F24" s="109"/>
      <c r="G24" s="109"/>
      <c r="H24" s="109"/>
      <c r="I24" s="109"/>
      <c r="J24" s="109"/>
      <c r="K24" s="109"/>
      <c r="L24" s="109"/>
      <c r="M24" s="26"/>
    </row>
    <row r="25" spans="2:13" s="8" customFormat="1" ht="13.15" customHeight="1" x14ac:dyDescent="0.2">
      <c r="B25" s="25"/>
      <c r="C25" s="22"/>
      <c r="D25" s="148" t="s">
        <v>214</v>
      </c>
      <c r="E25" s="148"/>
      <c r="F25" s="148"/>
      <c r="G25" s="148"/>
      <c r="H25" s="148"/>
      <c r="I25" s="148"/>
      <c r="J25" s="148"/>
      <c r="K25" s="148"/>
      <c r="L25" s="148"/>
      <c r="M25" s="33"/>
    </row>
    <row r="26" spans="2:13" s="8" customFormat="1" ht="13.15" customHeight="1" x14ac:dyDescent="0.2">
      <c r="B26" s="25"/>
      <c r="C26" s="129" t="s">
        <v>215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1"/>
    </row>
    <row r="27" spans="2:13" s="8" customFormat="1" ht="13.15" customHeight="1" x14ac:dyDescent="0.2">
      <c r="B27" s="25"/>
      <c r="C27" s="71"/>
      <c r="D27" s="109" t="s">
        <v>217</v>
      </c>
      <c r="E27" s="109"/>
      <c r="F27" s="109"/>
      <c r="G27" s="109"/>
      <c r="H27" s="109"/>
      <c r="I27" s="109"/>
      <c r="J27" s="109"/>
      <c r="K27" s="109"/>
      <c r="L27" s="109"/>
      <c r="M27" s="80"/>
    </row>
    <row r="28" spans="2:13" s="8" customFormat="1" ht="13.15" customHeight="1" x14ac:dyDescent="0.2">
      <c r="B28" s="25"/>
      <c r="C28" s="109" t="s">
        <v>218</v>
      </c>
      <c r="D28" s="109"/>
      <c r="E28" s="109"/>
      <c r="F28" s="109"/>
      <c r="G28" s="109"/>
      <c r="H28" s="109"/>
      <c r="I28" s="109"/>
      <c r="J28" s="109"/>
      <c r="K28" s="109"/>
      <c r="L28" s="109"/>
      <c r="M28" s="58"/>
    </row>
    <row r="29" spans="2:13" s="8" customFormat="1" ht="13.15" customHeight="1" x14ac:dyDescent="0.2">
      <c r="C29" s="160" t="s">
        <v>588</v>
      </c>
      <c r="D29" s="109"/>
      <c r="E29" s="109"/>
      <c r="F29" s="109"/>
      <c r="G29" s="109"/>
      <c r="H29" s="109"/>
      <c r="I29" s="109"/>
      <c r="J29" s="109"/>
      <c r="K29" s="109"/>
      <c r="L29" s="109"/>
      <c r="M29" s="58"/>
    </row>
    <row r="30" spans="2:13" s="8" customFormat="1" ht="13.15" customHeight="1" x14ac:dyDescent="0.2">
      <c r="C30" s="109" t="s">
        <v>589</v>
      </c>
      <c r="D30" s="109"/>
      <c r="E30" s="109"/>
      <c r="F30" s="109"/>
      <c r="G30" s="109"/>
      <c r="H30" s="109"/>
      <c r="I30" s="109"/>
      <c r="J30" s="109"/>
      <c r="K30" s="109"/>
      <c r="L30" s="109"/>
      <c r="M30" s="58"/>
    </row>
    <row r="31" spans="2:13" s="8" customFormat="1" ht="13.15" customHeight="1" x14ac:dyDescent="0.2">
      <c r="C31" s="109" t="s">
        <v>898</v>
      </c>
      <c r="D31" s="109"/>
      <c r="E31" s="109"/>
      <c r="F31" s="109"/>
      <c r="G31" s="109"/>
      <c r="H31" s="109"/>
      <c r="I31" s="109"/>
      <c r="J31" s="109"/>
      <c r="K31" s="109"/>
      <c r="L31" s="109"/>
      <c r="M31" s="58"/>
    </row>
    <row r="32" spans="2:13" s="8" customFormat="1" ht="13.15" customHeight="1" x14ac:dyDescent="0.2">
      <c r="B32" s="185" t="s">
        <v>10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</row>
    <row r="33" spans="2:14" s="8" customFormat="1" ht="13.15" customHeight="1" x14ac:dyDescent="0.2">
      <c r="C33" s="173" t="s">
        <v>19</v>
      </c>
      <c r="D33" s="174"/>
      <c r="E33" s="174"/>
      <c r="F33" s="174"/>
      <c r="G33" s="174"/>
      <c r="H33" s="174"/>
      <c r="I33" s="174"/>
      <c r="J33" s="174"/>
      <c r="K33" s="174"/>
      <c r="L33" s="175"/>
      <c r="M33" s="32"/>
    </row>
    <row r="34" spans="2:14" s="8" customFormat="1" ht="13.15" customHeight="1" x14ac:dyDescent="0.2">
      <c r="C34" s="129" t="s">
        <v>20</v>
      </c>
      <c r="D34" s="130"/>
      <c r="E34" s="130"/>
      <c r="F34" s="130"/>
      <c r="G34" s="130"/>
      <c r="H34" s="130"/>
      <c r="I34" s="130"/>
      <c r="J34" s="130"/>
      <c r="K34" s="130"/>
      <c r="L34" s="131"/>
      <c r="M34" s="32"/>
    </row>
    <row r="35" spans="2:14" s="8" customFormat="1" ht="13.15" customHeight="1" thickBot="1" x14ac:dyDescent="0.25">
      <c r="C35" s="129" t="s">
        <v>830</v>
      </c>
      <c r="D35" s="130"/>
      <c r="E35" s="130"/>
      <c r="F35" s="130"/>
      <c r="G35" s="130"/>
      <c r="H35" s="130"/>
      <c r="I35" s="130"/>
      <c r="J35" s="130"/>
      <c r="K35" s="130"/>
      <c r="L35" s="131"/>
      <c r="M35" s="32"/>
    </row>
    <row r="36" spans="2:14" s="8" customFormat="1" ht="13.15" customHeight="1" x14ac:dyDescent="0.2">
      <c r="L36" s="161" t="s">
        <v>11</v>
      </c>
      <c r="M36" s="177"/>
      <c r="N36" s="39"/>
    </row>
    <row r="37" spans="2:14" s="8" customFormat="1" ht="13.15" customHeight="1" thickBot="1" x14ac:dyDescent="0.25">
      <c r="L37" s="7">
        <f>SUM(M17+M18+M21+M22+M23+M24+M25+M27+M28+M29+M30+M31+M33+M34+M35)</f>
        <v>0</v>
      </c>
      <c r="M37" s="40" t="s">
        <v>341</v>
      </c>
      <c r="N37" s="41"/>
    </row>
    <row r="38" spans="2:14" s="8" customFormat="1" ht="13.15" customHeight="1" x14ac:dyDescent="0.2">
      <c r="B38" s="120" t="s">
        <v>12</v>
      </c>
      <c r="C38" s="120"/>
      <c r="D38" s="120"/>
      <c r="E38" s="120"/>
      <c r="F38" s="120"/>
      <c r="G38" s="120"/>
      <c r="H38" s="120"/>
    </row>
    <row r="39" spans="2:14" s="8" customFormat="1" ht="7.35" customHeight="1" x14ac:dyDescent="0.2">
      <c r="B39" s="50"/>
      <c r="C39" s="50"/>
      <c r="D39" s="50"/>
      <c r="E39" s="50"/>
      <c r="F39" s="50"/>
      <c r="G39" s="50"/>
      <c r="H39" s="50"/>
    </row>
    <row r="40" spans="2:14" s="8" customFormat="1" ht="13.15" customHeight="1" x14ac:dyDescent="0.2">
      <c r="B40" s="119" t="s">
        <v>13</v>
      </c>
      <c r="C40" s="119"/>
      <c r="D40" s="119"/>
      <c r="E40" s="119"/>
      <c r="F40" s="119"/>
    </row>
    <row r="41" spans="2:14" s="8" customFormat="1" ht="13.15" customHeight="1" x14ac:dyDescent="0.2">
      <c r="B41" s="119" t="s">
        <v>14</v>
      </c>
      <c r="C41" s="119"/>
      <c r="D41" s="57"/>
      <c r="E41" s="120" t="s">
        <v>197</v>
      </c>
      <c r="F41" s="120"/>
      <c r="G41" s="120"/>
      <c r="H41" s="120"/>
      <c r="I41" s="120"/>
      <c r="J41" s="120"/>
      <c r="K41" s="120"/>
      <c r="L41" s="120"/>
      <c r="M41" s="120"/>
    </row>
    <row r="42" spans="2:14" s="8" customFormat="1" ht="13.15" customHeight="1" x14ac:dyDescent="0.2">
      <c r="B42" s="119" t="s">
        <v>14</v>
      </c>
      <c r="C42" s="119"/>
      <c r="D42" s="57"/>
      <c r="E42" s="121" t="s">
        <v>590</v>
      </c>
      <c r="F42" s="120"/>
      <c r="G42" s="120"/>
      <c r="H42" s="120"/>
      <c r="I42" s="120"/>
      <c r="J42" s="120"/>
      <c r="K42" s="120"/>
      <c r="L42" s="120"/>
      <c r="M42" s="120"/>
    </row>
    <row r="43" spans="2:14" s="8" customFormat="1" ht="13.15" customHeight="1" x14ac:dyDescent="0.2">
      <c r="B43" s="120" t="s">
        <v>14</v>
      </c>
      <c r="C43" s="120"/>
      <c r="E43" s="121" t="s">
        <v>443</v>
      </c>
      <c r="F43" s="120"/>
      <c r="G43" s="120"/>
      <c r="H43" s="120"/>
      <c r="I43" s="120"/>
      <c r="J43" s="120"/>
      <c r="K43" s="120"/>
      <c r="L43" s="120"/>
      <c r="M43" s="120"/>
    </row>
    <row r="44" spans="2:14" s="8" customFormat="1" ht="13.15" customHeight="1" x14ac:dyDescent="0.2">
      <c r="B44" s="8" t="s">
        <v>14</v>
      </c>
      <c r="E44" s="120" t="s">
        <v>21</v>
      </c>
      <c r="F44" s="120"/>
      <c r="G44" s="120"/>
      <c r="H44" s="120"/>
      <c r="I44" s="120"/>
      <c r="J44" s="120"/>
      <c r="K44" s="120"/>
      <c r="L44" s="120"/>
      <c r="M44" s="120"/>
    </row>
    <row r="45" spans="2:14" s="8" customFormat="1" ht="13.15" customHeight="1" x14ac:dyDescent="0.2">
      <c r="B45" s="120" t="s">
        <v>14</v>
      </c>
      <c r="C45" s="120"/>
      <c r="E45" s="120" t="s">
        <v>22</v>
      </c>
      <c r="F45" s="120"/>
      <c r="G45" s="120"/>
      <c r="H45" s="120"/>
      <c r="I45" s="120"/>
      <c r="J45" s="120"/>
      <c r="K45" s="120"/>
      <c r="L45" s="120"/>
      <c r="M45" s="120"/>
    </row>
    <row r="46" spans="2:14" s="8" customFormat="1" ht="13.15" customHeight="1" x14ac:dyDescent="0.2">
      <c r="B46" s="120" t="s">
        <v>14</v>
      </c>
      <c r="C46" s="120"/>
      <c r="E46" s="120" t="s">
        <v>225</v>
      </c>
      <c r="F46" s="120"/>
      <c r="G46" s="120"/>
      <c r="H46" s="120"/>
      <c r="I46" s="120"/>
      <c r="J46" s="120"/>
      <c r="K46" s="120"/>
      <c r="L46" s="120"/>
      <c r="M46" s="120"/>
    </row>
    <row r="47" spans="2:14" s="8" customFormat="1" ht="7.35" customHeight="1" thickBot="1" x14ac:dyDescent="0.25"/>
    <row r="48" spans="2:14" s="8" customFormat="1" ht="13.15" customHeight="1" thickBot="1" x14ac:dyDescent="0.25">
      <c r="B48" s="126" t="s">
        <v>16</v>
      </c>
      <c r="C48" s="127"/>
      <c r="D48" s="127"/>
      <c r="E48" s="127"/>
      <c r="F48" s="127"/>
      <c r="G48" s="127"/>
      <c r="H48" s="128"/>
      <c r="I48" s="50"/>
      <c r="J48" s="50"/>
      <c r="K48" s="50"/>
      <c r="L48" s="50"/>
      <c r="M48" s="50"/>
    </row>
    <row r="49" spans="2:13" s="8" customFormat="1" ht="13.15" customHeight="1" thickBot="1" x14ac:dyDescent="0.25">
      <c r="B49" s="114" t="s">
        <v>812</v>
      </c>
      <c r="C49" s="115"/>
      <c r="D49" s="115"/>
      <c r="E49" s="115"/>
      <c r="F49" s="115"/>
      <c r="G49" s="115"/>
      <c r="H49" s="115"/>
      <c r="I49" s="116"/>
      <c r="J49" s="50"/>
      <c r="K49" s="46" t="s">
        <v>17</v>
      </c>
      <c r="L49" s="46" t="s">
        <v>18</v>
      </c>
      <c r="M49" s="50"/>
    </row>
    <row r="50" spans="2:13" s="8" customFormat="1" ht="7.35" customHeight="1" x14ac:dyDescent="0.2">
      <c r="B50" s="71"/>
      <c r="C50" s="71"/>
      <c r="D50" s="71"/>
      <c r="E50" s="71"/>
      <c r="F50" s="71"/>
      <c r="G50" s="71"/>
      <c r="H50" s="71"/>
      <c r="I50" s="71"/>
      <c r="J50" s="50"/>
      <c r="K50" s="71"/>
      <c r="L50" s="71"/>
      <c r="M50" s="50"/>
    </row>
    <row r="51" spans="2:13" s="8" customFormat="1" ht="13.15" customHeight="1" x14ac:dyDescent="0.2">
      <c r="B51" s="44" t="s">
        <v>15</v>
      </c>
    </row>
    <row r="52" spans="2:13" s="8" customFormat="1" ht="13.15" customHeight="1" x14ac:dyDescent="0.2"/>
    <row r="53" spans="2:13" s="8" customFormat="1" ht="13.15" customHeight="1" x14ac:dyDescent="0.2"/>
    <row r="54" spans="2:13" s="8" customFormat="1" ht="13.15" customHeight="1" x14ac:dyDescent="0.2"/>
    <row r="55" spans="2:13" s="8" customFormat="1" ht="13.15" customHeight="1" x14ac:dyDescent="0.2"/>
  </sheetData>
  <mergeCells count="49">
    <mergeCell ref="B49:I49"/>
    <mergeCell ref="B42:C42"/>
    <mergeCell ref="E42:M42"/>
    <mergeCell ref="B43:C43"/>
    <mergeCell ref="E43:M43"/>
    <mergeCell ref="E44:M44"/>
    <mergeCell ref="B45:C45"/>
    <mergeCell ref="E45:M45"/>
    <mergeCell ref="B46:C46"/>
    <mergeCell ref="E46:M46"/>
    <mergeCell ref="B48:H48"/>
    <mergeCell ref="B38:H38"/>
    <mergeCell ref="B40:F40"/>
    <mergeCell ref="B41:C41"/>
    <mergeCell ref="E41:M41"/>
    <mergeCell ref="C34:L34"/>
    <mergeCell ref="C35:L35"/>
    <mergeCell ref="L36:M36"/>
    <mergeCell ref="C31:L31"/>
    <mergeCell ref="B32:M32"/>
    <mergeCell ref="D23:L23"/>
    <mergeCell ref="D24:L24"/>
    <mergeCell ref="D25:L25"/>
    <mergeCell ref="C26:M26"/>
    <mergeCell ref="D27:L27"/>
    <mergeCell ref="C33:L33"/>
    <mergeCell ref="D22:L22"/>
    <mergeCell ref="B10:M10"/>
    <mergeCell ref="C11:M11"/>
    <mergeCell ref="C12:M12"/>
    <mergeCell ref="C13:M13"/>
    <mergeCell ref="C14:M14"/>
    <mergeCell ref="B16:H16"/>
    <mergeCell ref="B17:L17"/>
    <mergeCell ref="B18:L18"/>
    <mergeCell ref="B19:M19"/>
    <mergeCell ref="C20:M20"/>
    <mergeCell ref="D21:L21"/>
    <mergeCell ref="C28:L28"/>
    <mergeCell ref="C29:L29"/>
    <mergeCell ref="C30:L30"/>
    <mergeCell ref="E1:M2"/>
    <mergeCell ref="B4:M4"/>
    <mergeCell ref="K5:K6"/>
    <mergeCell ref="B7:F8"/>
    <mergeCell ref="G7:J8"/>
    <mergeCell ref="B5:F6"/>
    <mergeCell ref="G5:J6"/>
    <mergeCell ref="L5:M6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1"/>
  <sheetViews>
    <sheetView view="pageLayout" topLeftCell="A46" zoomScale="140" zoomScaleNormal="210" zoomScalePageLayoutView="140" workbookViewId="0">
      <selection activeCell="A55" sqref="A55:XFD55"/>
    </sheetView>
  </sheetViews>
  <sheetFormatPr defaultColWidth="9.140625" defaultRowHeight="15.75" x14ac:dyDescent="0.25"/>
  <cols>
    <col min="1" max="1" width="2.7109375" style="1" customWidth="1"/>
    <col min="2" max="3" width="3.140625" style="1" customWidth="1"/>
    <col min="4" max="5" width="3.28515625" style="1" customWidth="1"/>
    <col min="6" max="8" width="9.140625" style="1"/>
    <col min="9" max="9" width="5.28515625" style="1" customWidth="1"/>
    <col min="10" max="11" width="9.140625" style="1"/>
    <col min="12" max="12" width="11.5703125" style="1" customWidth="1"/>
    <col min="13" max="13" width="7.7109375" style="1" customWidth="1"/>
    <col min="14" max="14" width="3.42578125" style="1" customWidth="1"/>
    <col min="15" max="16384" width="9.140625" style="1"/>
  </cols>
  <sheetData>
    <row r="1" spans="2:13" ht="15.4" customHeight="1" x14ac:dyDescent="0.25">
      <c r="E1" s="101" t="s">
        <v>748</v>
      </c>
      <c r="F1" s="102"/>
      <c r="G1" s="102"/>
      <c r="H1" s="102"/>
      <c r="I1" s="102"/>
      <c r="J1" s="102"/>
      <c r="K1" s="102"/>
      <c r="L1" s="102"/>
      <c r="M1" s="103"/>
    </row>
    <row r="2" spans="2:13" ht="16.5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64"/>
      <c r="F3" s="64"/>
      <c r="G3" s="64"/>
      <c r="H3" s="64"/>
      <c r="I3" s="64"/>
      <c r="J3" s="64"/>
      <c r="K3" s="64"/>
      <c r="L3" s="64"/>
      <c r="M3" s="64"/>
    </row>
    <row r="4" spans="2:13" ht="31.5" customHeight="1" thickBot="1" x14ac:dyDescent="0.3">
      <c r="B4" s="105" t="s">
        <v>309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9.4" customHeight="1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107" t="s">
        <v>1</v>
      </c>
      <c r="L5" s="110"/>
      <c r="M5" s="111"/>
    </row>
    <row r="6" spans="2:13" s="8" customFormat="1" ht="9.4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108"/>
      <c r="L6" s="112"/>
      <c r="M6" s="113"/>
    </row>
    <row r="7" spans="2:13" s="8" customFormat="1" ht="9.4" customHeight="1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9.4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2.75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5.7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2.75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2.75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ht="7.35" customHeight="1" thickBot="1" x14ac:dyDescent="0.3"/>
    <row r="16" spans="2:13" s="8" customFormat="1" ht="13.15" customHeight="1" thickBot="1" x14ac:dyDescent="0.25">
      <c r="B16" s="120" t="s">
        <v>8</v>
      </c>
      <c r="C16" s="120"/>
      <c r="D16" s="120"/>
      <c r="E16" s="120"/>
      <c r="F16" s="120"/>
      <c r="G16" s="120"/>
      <c r="H16" s="120"/>
      <c r="M16" s="72" t="s">
        <v>9</v>
      </c>
    </row>
    <row r="17" spans="2:13" s="8" customFormat="1" ht="13.15" customHeight="1" x14ac:dyDescent="0.2">
      <c r="B17" s="109" t="s">
        <v>310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2"/>
    </row>
    <row r="18" spans="2:13" s="8" customFormat="1" ht="13.15" customHeight="1" x14ac:dyDescent="0.2">
      <c r="B18" s="109" t="s">
        <v>311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26"/>
    </row>
    <row r="19" spans="2:13" s="8" customFormat="1" ht="13.15" customHeight="1" x14ac:dyDescent="0.2">
      <c r="B19" s="148" t="s">
        <v>312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26"/>
    </row>
    <row r="20" spans="2:13" s="8" customFormat="1" ht="13.15" customHeight="1" x14ac:dyDescent="0.2">
      <c r="B20" s="129" t="s">
        <v>313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1"/>
    </row>
    <row r="21" spans="2:13" s="8" customFormat="1" ht="13.15" customHeight="1" x14ac:dyDescent="0.2">
      <c r="B21" s="22"/>
      <c r="C21" s="109" t="s">
        <v>314</v>
      </c>
      <c r="D21" s="109"/>
      <c r="E21" s="109"/>
      <c r="F21" s="109"/>
      <c r="G21" s="109"/>
      <c r="H21" s="109"/>
      <c r="I21" s="109"/>
      <c r="J21" s="109"/>
      <c r="K21" s="109"/>
      <c r="L21" s="109"/>
      <c r="M21" s="91"/>
    </row>
    <row r="22" spans="2:13" s="8" customFormat="1" ht="13.15" customHeight="1" x14ac:dyDescent="0.2">
      <c r="B22" s="22"/>
      <c r="C22" s="109" t="s">
        <v>315</v>
      </c>
      <c r="D22" s="109"/>
      <c r="E22" s="109"/>
      <c r="F22" s="109"/>
      <c r="G22" s="109"/>
      <c r="H22" s="109"/>
      <c r="I22" s="109"/>
      <c r="J22" s="109"/>
      <c r="K22" s="109"/>
      <c r="L22" s="109"/>
      <c r="M22" s="92"/>
    </row>
    <row r="23" spans="2:13" s="8" customFormat="1" ht="13.15" customHeight="1" thickBot="1" x14ac:dyDescent="0.25">
      <c r="B23" s="109" t="s">
        <v>202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93"/>
    </row>
    <row r="24" spans="2:13" s="8" customFormat="1" ht="13.15" customHeight="1" thickBot="1" x14ac:dyDescent="0.25">
      <c r="B24" s="200" t="s">
        <v>203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165"/>
    </row>
    <row r="25" spans="2:13" s="8" customFormat="1" ht="13.15" customHeight="1" x14ac:dyDescent="0.2">
      <c r="B25" s="22"/>
      <c r="C25" s="159" t="s">
        <v>316</v>
      </c>
      <c r="D25" s="159"/>
      <c r="E25" s="159"/>
      <c r="F25" s="159"/>
      <c r="G25" s="159"/>
      <c r="H25" s="159"/>
      <c r="I25" s="159"/>
      <c r="J25" s="159"/>
      <c r="K25" s="159"/>
      <c r="L25" s="159"/>
      <c r="M25" s="23"/>
    </row>
    <row r="26" spans="2:13" s="8" customFormat="1" ht="13.15" customHeight="1" x14ac:dyDescent="0.2">
      <c r="B26" s="22"/>
      <c r="C26" s="129" t="s">
        <v>317</v>
      </c>
      <c r="D26" s="130"/>
      <c r="E26" s="130"/>
      <c r="F26" s="130"/>
      <c r="G26" s="130"/>
      <c r="H26" s="130"/>
      <c r="I26" s="130"/>
      <c r="J26" s="130"/>
      <c r="K26" s="130"/>
      <c r="L26" s="131"/>
      <c r="M26" s="23"/>
    </row>
    <row r="27" spans="2:13" s="8" customFormat="1" ht="13.15" customHeight="1" x14ac:dyDescent="0.2">
      <c r="B27" s="22"/>
      <c r="C27" s="109" t="s">
        <v>318</v>
      </c>
      <c r="D27" s="109"/>
      <c r="E27" s="109"/>
      <c r="F27" s="109"/>
      <c r="G27" s="109"/>
      <c r="H27" s="109"/>
      <c r="I27" s="109"/>
      <c r="J27" s="109"/>
      <c r="K27" s="109"/>
      <c r="L27" s="109"/>
      <c r="M27" s="53"/>
    </row>
    <row r="28" spans="2:13" s="8" customFormat="1" ht="13.15" customHeight="1" thickBot="1" x14ac:dyDescent="0.25">
      <c r="B28" s="22"/>
      <c r="C28" s="129" t="s">
        <v>206</v>
      </c>
      <c r="D28" s="130"/>
      <c r="E28" s="130"/>
      <c r="F28" s="130"/>
      <c r="G28" s="130"/>
      <c r="H28" s="130"/>
      <c r="I28" s="130"/>
      <c r="J28" s="130"/>
      <c r="K28" s="130"/>
      <c r="L28" s="131"/>
      <c r="M28" s="53"/>
    </row>
    <row r="29" spans="2:13" s="8" customFormat="1" ht="13.15" customHeight="1" thickBot="1" x14ac:dyDescent="0.25">
      <c r="B29" s="163" t="s">
        <v>319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8"/>
    </row>
    <row r="30" spans="2:13" s="8" customFormat="1" ht="13.15" customHeight="1" x14ac:dyDescent="0.2">
      <c r="B30" s="25"/>
      <c r="C30" s="188" t="s">
        <v>218</v>
      </c>
      <c r="D30" s="188"/>
      <c r="E30" s="188"/>
      <c r="F30" s="188"/>
      <c r="G30" s="188"/>
      <c r="H30" s="188"/>
      <c r="I30" s="188"/>
      <c r="J30" s="188"/>
      <c r="K30" s="188"/>
      <c r="L30" s="188"/>
      <c r="M30" s="28"/>
    </row>
    <row r="31" spans="2:13" s="8" customFormat="1" ht="13.15" customHeight="1" x14ac:dyDescent="0.2">
      <c r="B31" s="25"/>
      <c r="C31" s="129" t="s">
        <v>320</v>
      </c>
      <c r="D31" s="130"/>
      <c r="E31" s="130"/>
      <c r="F31" s="130"/>
      <c r="G31" s="130"/>
      <c r="H31" s="130"/>
      <c r="I31" s="130"/>
      <c r="J31" s="130"/>
      <c r="K31" s="130"/>
      <c r="L31" s="131"/>
      <c r="M31" s="58"/>
    </row>
    <row r="32" spans="2:13" s="8" customFormat="1" ht="13.15" customHeight="1" x14ac:dyDescent="0.2">
      <c r="B32" s="25"/>
      <c r="C32" s="160" t="s">
        <v>321</v>
      </c>
      <c r="D32" s="109"/>
      <c r="E32" s="109"/>
      <c r="F32" s="109"/>
      <c r="G32" s="109"/>
      <c r="H32" s="109"/>
      <c r="I32" s="109"/>
      <c r="J32" s="109"/>
      <c r="K32" s="109"/>
      <c r="L32" s="109"/>
      <c r="M32" s="32"/>
    </row>
    <row r="33" spans="2:14" s="8" customFormat="1" ht="13.15" customHeight="1" x14ac:dyDescent="0.2">
      <c r="B33" s="25"/>
      <c r="C33" s="109" t="s">
        <v>322</v>
      </c>
      <c r="D33" s="109"/>
      <c r="E33" s="109"/>
      <c r="F33" s="109"/>
      <c r="G33" s="109"/>
      <c r="H33" s="109"/>
      <c r="I33" s="109"/>
      <c r="J33" s="109"/>
      <c r="K33" s="109"/>
      <c r="L33" s="109"/>
      <c r="M33" s="58"/>
    </row>
    <row r="34" spans="2:14" s="8" customFormat="1" ht="13.15" customHeight="1" x14ac:dyDescent="0.2">
      <c r="B34" s="25"/>
      <c r="C34" s="160" t="s">
        <v>323</v>
      </c>
      <c r="D34" s="109"/>
      <c r="E34" s="109"/>
      <c r="F34" s="109"/>
      <c r="G34" s="109"/>
      <c r="H34" s="109"/>
      <c r="I34" s="109"/>
      <c r="J34" s="109"/>
      <c r="K34" s="109"/>
      <c r="L34" s="109"/>
      <c r="M34" s="58"/>
    </row>
    <row r="35" spans="2:14" s="8" customFormat="1" ht="13.15" customHeight="1" x14ac:dyDescent="0.2">
      <c r="C35" s="160" t="s">
        <v>324</v>
      </c>
      <c r="D35" s="109"/>
      <c r="E35" s="109"/>
      <c r="F35" s="109"/>
      <c r="G35" s="109"/>
      <c r="H35" s="109"/>
      <c r="I35" s="109"/>
      <c r="J35" s="109"/>
      <c r="K35" s="109"/>
      <c r="L35" s="109"/>
      <c r="M35" s="58"/>
    </row>
    <row r="36" spans="2:14" s="8" customFormat="1" ht="13.15" customHeight="1" x14ac:dyDescent="0.2">
      <c r="C36" s="160" t="s">
        <v>325</v>
      </c>
      <c r="D36" s="109"/>
      <c r="E36" s="109"/>
      <c r="F36" s="109"/>
      <c r="G36" s="109"/>
      <c r="H36" s="109"/>
      <c r="I36" s="109"/>
      <c r="J36" s="109"/>
      <c r="K36" s="109"/>
      <c r="L36" s="109"/>
      <c r="M36" s="58"/>
    </row>
    <row r="37" spans="2:14" s="8" customFormat="1" ht="13.15" customHeight="1" thickBot="1" x14ac:dyDescent="0.25">
      <c r="B37" s="25"/>
      <c r="C37" s="160" t="s">
        <v>326</v>
      </c>
      <c r="D37" s="160"/>
      <c r="E37" s="160"/>
      <c r="F37" s="160"/>
      <c r="G37" s="160"/>
      <c r="H37" s="160"/>
      <c r="I37" s="160"/>
      <c r="J37" s="160"/>
      <c r="K37" s="160"/>
      <c r="L37" s="160"/>
      <c r="M37" s="58"/>
    </row>
    <row r="38" spans="2:14" s="8" customFormat="1" ht="13.15" customHeight="1" thickBot="1" x14ac:dyDescent="0.25">
      <c r="B38" s="179" t="s">
        <v>10</v>
      </c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1"/>
    </row>
    <row r="39" spans="2:14" s="8" customFormat="1" ht="13.15" customHeight="1" x14ac:dyDescent="0.2">
      <c r="C39" s="173" t="s">
        <v>19</v>
      </c>
      <c r="D39" s="174"/>
      <c r="E39" s="174"/>
      <c r="F39" s="174"/>
      <c r="G39" s="174"/>
      <c r="H39" s="174"/>
      <c r="I39" s="174"/>
      <c r="J39" s="174"/>
      <c r="K39" s="174"/>
      <c r="L39" s="175"/>
      <c r="M39" s="32"/>
    </row>
    <row r="40" spans="2:14" s="8" customFormat="1" ht="13.15" customHeight="1" x14ac:dyDescent="0.2">
      <c r="C40" s="129" t="s">
        <v>20</v>
      </c>
      <c r="D40" s="130"/>
      <c r="E40" s="130"/>
      <c r="F40" s="130"/>
      <c r="G40" s="130"/>
      <c r="H40" s="130"/>
      <c r="I40" s="130"/>
      <c r="J40" s="130"/>
      <c r="K40" s="130"/>
      <c r="L40" s="131"/>
      <c r="M40" s="32"/>
    </row>
    <row r="41" spans="2:14" s="8" customFormat="1" ht="13.15" customHeight="1" thickBot="1" x14ac:dyDescent="0.25">
      <c r="C41" s="129" t="s">
        <v>830</v>
      </c>
      <c r="D41" s="130"/>
      <c r="E41" s="130"/>
      <c r="F41" s="130"/>
      <c r="G41" s="130"/>
      <c r="H41" s="130"/>
      <c r="I41" s="130"/>
      <c r="J41" s="130"/>
      <c r="K41" s="130"/>
      <c r="L41" s="131"/>
      <c r="M41" s="32"/>
    </row>
    <row r="42" spans="2:14" s="8" customFormat="1" ht="13.15" customHeight="1" x14ac:dyDescent="0.2">
      <c r="L42" s="161" t="s">
        <v>11</v>
      </c>
      <c r="M42" s="177"/>
      <c r="N42" s="39"/>
    </row>
    <row r="43" spans="2:14" s="8" customFormat="1" ht="13.15" customHeight="1" thickBot="1" x14ac:dyDescent="0.25">
      <c r="L43" s="7">
        <f>SUM(M17+M18+M19+M21+M22+M23+M25+M26+M27+M28+M30+M31+M32+M33+M34+M35+M36+M37+M39+M40+M41)</f>
        <v>0</v>
      </c>
      <c r="M43" s="40" t="s">
        <v>327</v>
      </c>
      <c r="N43" s="41"/>
    </row>
    <row r="44" spans="2:14" s="8" customFormat="1" ht="13.15" customHeight="1" x14ac:dyDescent="0.2">
      <c r="B44" s="120" t="s">
        <v>12</v>
      </c>
      <c r="C44" s="120"/>
      <c r="D44" s="120"/>
      <c r="E44" s="120"/>
      <c r="F44" s="120"/>
      <c r="G44" s="120"/>
      <c r="H44" s="120"/>
    </row>
    <row r="45" spans="2:14" s="8" customFormat="1" ht="13.15" customHeight="1" x14ac:dyDescent="0.2">
      <c r="B45" s="50"/>
      <c r="C45" s="50"/>
      <c r="D45" s="50"/>
      <c r="E45" s="50"/>
      <c r="F45" s="50"/>
      <c r="G45" s="50"/>
      <c r="H45" s="50"/>
    </row>
    <row r="46" spans="2:14" s="8" customFormat="1" ht="13.15" customHeight="1" x14ac:dyDescent="0.2">
      <c r="B46" s="119" t="s">
        <v>13</v>
      </c>
      <c r="C46" s="119"/>
      <c r="D46" s="119"/>
      <c r="E46" s="119"/>
      <c r="F46" s="119"/>
    </row>
    <row r="47" spans="2:14" s="8" customFormat="1" ht="13.15" customHeight="1" x14ac:dyDescent="0.2">
      <c r="B47" s="119" t="s">
        <v>14</v>
      </c>
      <c r="C47" s="119"/>
      <c r="D47" s="57"/>
      <c r="E47" s="120" t="s">
        <v>197</v>
      </c>
      <c r="F47" s="120"/>
      <c r="G47" s="120"/>
      <c r="H47" s="120"/>
      <c r="I47" s="120"/>
      <c r="J47" s="120"/>
      <c r="K47" s="120"/>
      <c r="L47" s="120"/>
      <c r="M47" s="120"/>
    </row>
    <row r="48" spans="2:14" s="8" customFormat="1" ht="13.15" customHeight="1" x14ac:dyDescent="0.2">
      <c r="B48" s="120" t="s">
        <v>14</v>
      </c>
      <c r="C48" s="120"/>
      <c r="E48" s="121" t="s">
        <v>328</v>
      </c>
      <c r="F48" s="120"/>
      <c r="G48" s="120"/>
      <c r="H48" s="120"/>
      <c r="I48" s="120"/>
      <c r="J48" s="120"/>
      <c r="K48" s="120"/>
      <c r="L48" s="120"/>
      <c r="M48" s="120"/>
    </row>
    <row r="49" spans="2:13" s="8" customFormat="1" ht="13.15" customHeight="1" x14ac:dyDescent="0.2">
      <c r="B49" s="120" t="s">
        <v>14</v>
      </c>
      <c r="C49" s="120"/>
      <c r="E49" s="121" t="s">
        <v>224</v>
      </c>
      <c r="F49" s="120"/>
      <c r="G49" s="120"/>
      <c r="H49" s="120"/>
      <c r="I49" s="120"/>
      <c r="J49" s="120"/>
      <c r="K49" s="120"/>
      <c r="L49" s="120"/>
      <c r="M49" s="120"/>
    </row>
    <row r="50" spans="2:13" s="8" customFormat="1" ht="13.15" customHeight="1" x14ac:dyDescent="0.2">
      <c r="B50" s="120" t="s">
        <v>14</v>
      </c>
      <c r="C50" s="120"/>
      <c r="E50" s="121" t="s">
        <v>305</v>
      </c>
      <c r="F50" s="120"/>
      <c r="G50" s="120"/>
      <c r="H50" s="120"/>
      <c r="I50" s="120"/>
      <c r="J50" s="120"/>
      <c r="K50" s="120"/>
      <c r="L50" s="120"/>
      <c r="M50" s="120"/>
    </row>
    <row r="51" spans="2:13" s="8" customFormat="1" ht="13.15" customHeight="1" x14ac:dyDescent="0.2">
      <c r="B51" s="8" t="s">
        <v>14</v>
      </c>
      <c r="E51" s="120" t="s">
        <v>306</v>
      </c>
      <c r="F51" s="120"/>
      <c r="G51" s="120"/>
      <c r="H51" s="120"/>
      <c r="I51" s="120"/>
      <c r="J51" s="120"/>
      <c r="K51" s="120"/>
      <c r="L51" s="120"/>
      <c r="M51" s="120"/>
    </row>
    <row r="52" spans="2:13" s="8" customFormat="1" ht="13.15" customHeight="1" x14ac:dyDescent="0.2">
      <c r="B52" s="120" t="s">
        <v>14</v>
      </c>
      <c r="C52" s="120"/>
      <c r="E52" s="120" t="s">
        <v>329</v>
      </c>
      <c r="F52" s="120"/>
      <c r="G52" s="120"/>
      <c r="H52" s="120"/>
      <c r="I52" s="120"/>
      <c r="J52" s="120"/>
      <c r="K52" s="120"/>
      <c r="L52" s="120"/>
      <c r="M52" s="120"/>
    </row>
    <row r="53" spans="2:13" s="8" customFormat="1" ht="13.15" customHeight="1" x14ac:dyDescent="0.2">
      <c r="B53" s="120" t="s">
        <v>14</v>
      </c>
      <c r="C53" s="120"/>
      <c r="E53" s="120" t="s">
        <v>900</v>
      </c>
      <c r="F53" s="120"/>
      <c r="G53" s="120"/>
      <c r="H53" s="120"/>
      <c r="I53" s="120"/>
      <c r="J53" s="120"/>
      <c r="K53" s="120"/>
      <c r="L53" s="120"/>
      <c r="M53" s="120"/>
    </row>
    <row r="54" spans="2:13" s="8" customFormat="1" ht="13.15" customHeight="1" x14ac:dyDescent="0.2">
      <c r="B54" s="120" t="s">
        <v>14</v>
      </c>
      <c r="C54" s="120"/>
      <c r="E54" s="120" t="s">
        <v>22</v>
      </c>
      <c r="F54" s="120"/>
      <c r="G54" s="120"/>
      <c r="H54" s="120"/>
      <c r="I54" s="120"/>
      <c r="J54" s="120"/>
      <c r="K54" s="120"/>
      <c r="L54" s="120"/>
      <c r="M54" s="120"/>
    </row>
    <row r="55" spans="2:13" s="8" customFormat="1" ht="13.15" customHeight="1" thickBot="1" x14ac:dyDescent="0.25"/>
    <row r="56" spans="2:13" s="8" customFormat="1" ht="13.15" customHeight="1" thickBot="1" x14ac:dyDescent="0.25">
      <c r="B56" s="126" t="s">
        <v>16</v>
      </c>
      <c r="C56" s="127"/>
      <c r="D56" s="127"/>
      <c r="E56" s="127"/>
      <c r="F56" s="127"/>
      <c r="G56" s="127"/>
      <c r="H56" s="128"/>
      <c r="I56" s="50"/>
      <c r="J56" s="50"/>
      <c r="K56" s="50"/>
      <c r="L56" s="50"/>
      <c r="M56" s="50"/>
    </row>
    <row r="57" spans="2:13" s="8" customFormat="1" ht="13.15" customHeight="1" thickBot="1" x14ac:dyDescent="0.25">
      <c r="B57" s="114" t="s">
        <v>812</v>
      </c>
      <c r="C57" s="115"/>
      <c r="D57" s="115"/>
      <c r="E57" s="115"/>
      <c r="F57" s="115"/>
      <c r="G57" s="115"/>
      <c r="H57" s="115"/>
      <c r="I57" s="116"/>
      <c r="J57" s="50"/>
      <c r="K57" s="63" t="s">
        <v>17</v>
      </c>
      <c r="L57" s="63" t="s">
        <v>18</v>
      </c>
      <c r="M57" s="50"/>
    </row>
    <row r="58" spans="2:13" s="8" customFormat="1" ht="13.15" customHeight="1" x14ac:dyDescent="0.2">
      <c r="B58" s="71"/>
      <c r="C58" s="71"/>
      <c r="D58" s="71"/>
      <c r="E58" s="71"/>
      <c r="F58" s="71"/>
      <c r="G58" s="71"/>
      <c r="H58" s="71"/>
      <c r="I58" s="71"/>
      <c r="J58" s="50"/>
      <c r="K58" s="71"/>
      <c r="L58" s="71"/>
      <c r="M58" s="50"/>
    </row>
    <row r="59" spans="2:13" s="8" customFormat="1" ht="13.15" customHeight="1" x14ac:dyDescent="0.2">
      <c r="B59" s="44" t="s">
        <v>15</v>
      </c>
    </row>
    <row r="60" spans="2:13" s="8" customFormat="1" ht="13.15" customHeight="1" x14ac:dyDescent="0.2"/>
    <row r="61" spans="2:13" s="8" customFormat="1" ht="13.15" customHeight="1" x14ac:dyDescent="0.2"/>
  </sheetData>
  <mergeCells count="59">
    <mergeCell ref="B56:H56"/>
    <mergeCell ref="B57:I57"/>
    <mergeCell ref="E51:M51"/>
    <mergeCell ref="B52:C52"/>
    <mergeCell ref="E52:M52"/>
    <mergeCell ref="B53:C53"/>
    <mergeCell ref="E53:M53"/>
    <mergeCell ref="B54:C54"/>
    <mergeCell ref="E54:M54"/>
    <mergeCell ref="B50:C50"/>
    <mergeCell ref="E50:M50"/>
    <mergeCell ref="C41:L41"/>
    <mergeCell ref="L42:M42"/>
    <mergeCell ref="B44:H44"/>
    <mergeCell ref="B46:F46"/>
    <mergeCell ref="B47:C47"/>
    <mergeCell ref="E47:M47"/>
    <mergeCell ref="B48:C48"/>
    <mergeCell ref="E48:M48"/>
    <mergeCell ref="B49:C49"/>
    <mergeCell ref="E49:M49"/>
    <mergeCell ref="C40:L40"/>
    <mergeCell ref="B29:M29"/>
    <mergeCell ref="C30:L30"/>
    <mergeCell ref="C31:L31"/>
    <mergeCell ref="C32:L32"/>
    <mergeCell ref="C33:L33"/>
    <mergeCell ref="C34:L34"/>
    <mergeCell ref="C35:L35"/>
    <mergeCell ref="C36:L36"/>
    <mergeCell ref="C37:L37"/>
    <mergeCell ref="B38:M38"/>
    <mergeCell ref="C39:L39"/>
    <mergeCell ref="C28:L28"/>
    <mergeCell ref="B17:L17"/>
    <mergeCell ref="B18:L18"/>
    <mergeCell ref="B19:L19"/>
    <mergeCell ref="B20:M20"/>
    <mergeCell ref="C21:L21"/>
    <mergeCell ref="C22:L22"/>
    <mergeCell ref="B23:L23"/>
    <mergeCell ref="B24:M24"/>
    <mergeCell ref="C25:L25"/>
    <mergeCell ref="C26:L26"/>
    <mergeCell ref="C27:L27"/>
    <mergeCell ref="E1:M2"/>
    <mergeCell ref="B4:M4"/>
    <mergeCell ref="K5:K6"/>
    <mergeCell ref="B16:H16"/>
    <mergeCell ref="B5:F6"/>
    <mergeCell ref="G5:J6"/>
    <mergeCell ref="L5:M6"/>
    <mergeCell ref="B7:F8"/>
    <mergeCell ref="G7:J8"/>
    <mergeCell ref="B10:M10"/>
    <mergeCell ref="C11:M11"/>
    <mergeCell ref="C12:M12"/>
    <mergeCell ref="C13:M13"/>
    <mergeCell ref="C14:M14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45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2"/>
  <sheetViews>
    <sheetView view="pageLayout" topLeftCell="A41" zoomScale="150" zoomScaleNormal="210" zoomScalePageLayoutView="150" workbookViewId="0">
      <selection activeCell="A47" sqref="A47:XFD47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8" width="9.140625" style="1"/>
    <col min="9" max="9" width="14.85546875" style="1" customWidth="1"/>
    <col min="10" max="11" width="8.855468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59"/>
      <c r="E3" s="59"/>
      <c r="F3" s="59"/>
      <c r="G3" s="59"/>
      <c r="H3" s="59"/>
      <c r="I3" s="59"/>
      <c r="J3" s="59"/>
      <c r="K3" s="59"/>
    </row>
    <row r="4" spans="2:11" x14ac:dyDescent="0.25">
      <c r="B4" s="122" t="s">
        <v>247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1" ht="7.35" customHeight="1" thickBot="1" x14ac:dyDescent="0.3"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2:11" s="8" customFormat="1" ht="9.4" customHeight="1" x14ac:dyDescent="0.2">
      <c r="B6" s="107" t="s">
        <v>0</v>
      </c>
      <c r="C6" s="124"/>
      <c r="D6" s="124"/>
      <c r="E6" s="110"/>
      <c r="F6" s="110"/>
      <c r="G6" s="110"/>
      <c r="H6" s="111"/>
      <c r="I6" s="107" t="s">
        <v>1</v>
      </c>
      <c r="J6" s="110"/>
      <c r="K6" s="111"/>
    </row>
    <row r="7" spans="2:11" s="8" customFormat="1" ht="9.4" customHeight="1" thickBot="1" x14ac:dyDescent="0.25">
      <c r="B7" s="108"/>
      <c r="C7" s="125"/>
      <c r="D7" s="125"/>
      <c r="E7" s="112"/>
      <c r="F7" s="112"/>
      <c r="G7" s="112"/>
      <c r="H7" s="113"/>
      <c r="I7" s="108"/>
      <c r="J7" s="112"/>
      <c r="K7" s="113"/>
    </row>
    <row r="8" spans="2:11" s="8" customFormat="1" ht="9.4" customHeight="1" x14ac:dyDescent="0.2">
      <c r="B8" s="107" t="s">
        <v>2</v>
      </c>
      <c r="C8" s="124"/>
      <c r="D8" s="124"/>
      <c r="E8" s="110"/>
      <c r="F8" s="110"/>
      <c r="G8" s="110"/>
      <c r="H8" s="111"/>
    </row>
    <row r="9" spans="2:11" s="8" customFormat="1" ht="9.4" customHeight="1" thickBot="1" x14ac:dyDescent="0.25">
      <c r="B9" s="108"/>
      <c r="C9" s="125"/>
      <c r="D9" s="125"/>
      <c r="E9" s="112"/>
      <c r="F9" s="112"/>
      <c r="G9" s="112"/>
      <c r="H9" s="113"/>
    </row>
    <row r="10" spans="2:11" ht="7.35" customHeight="1" x14ac:dyDescent="0.25"/>
    <row r="11" spans="2:11" s="8" customFormat="1" ht="25.9" customHeight="1" x14ac:dyDescent="0.2">
      <c r="B11" s="120" t="s">
        <v>8</v>
      </c>
      <c r="C11" s="120"/>
      <c r="D11" s="120"/>
      <c r="E11" s="120"/>
      <c r="F11" s="120"/>
      <c r="J11" s="47" t="s">
        <v>227</v>
      </c>
      <c r="K11" s="47" t="s">
        <v>228</v>
      </c>
    </row>
    <row r="12" spans="2:11" s="8" customFormat="1" ht="13.15" customHeight="1" x14ac:dyDescent="0.2">
      <c r="B12" s="109" t="s">
        <v>25</v>
      </c>
      <c r="C12" s="109"/>
      <c r="D12" s="109"/>
      <c r="E12" s="109"/>
      <c r="F12" s="109"/>
      <c r="G12" s="109"/>
      <c r="H12" s="109"/>
      <c r="I12" s="109"/>
      <c r="J12" s="48">
        <v>1</v>
      </c>
      <c r="K12" s="26"/>
    </row>
    <row r="13" spans="2:11" s="8" customFormat="1" ht="13.15" customHeight="1" x14ac:dyDescent="0.2">
      <c r="B13" s="129" t="s">
        <v>248</v>
      </c>
      <c r="C13" s="130"/>
      <c r="D13" s="130"/>
      <c r="E13" s="130"/>
      <c r="F13" s="130"/>
      <c r="G13" s="130"/>
      <c r="H13" s="130"/>
      <c r="I13" s="131"/>
      <c r="J13" s="48">
        <v>1</v>
      </c>
      <c r="K13" s="26"/>
    </row>
    <row r="14" spans="2:11" s="8" customFormat="1" ht="13.15" customHeight="1" x14ac:dyDescent="0.2">
      <c r="B14" s="129" t="s">
        <v>249</v>
      </c>
      <c r="C14" s="130"/>
      <c r="D14" s="130"/>
      <c r="E14" s="130"/>
      <c r="F14" s="130"/>
      <c r="G14" s="130"/>
      <c r="H14" s="130"/>
      <c r="I14" s="131"/>
      <c r="J14" s="48">
        <v>1</v>
      </c>
      <c r="K14" s="26"/>
    </row>
    <row r="15" spans="2:11" s="8" customFormat="1" ht="13.15" customHeight="1" x14ac:dyDescent="0.2">
      <c r="B15" s="109" t="s">
        <v>250</v>
      </c>
      <c r="C15" s="109"/>
      <c r="D15" s="109"/>
      <c r="E15" s="109"/>
      <c r="F15" s="109"/>
      <c r="G15" s="109"/>
      <c r="H15" s="109"/>
      <c r="I15" s="109"/>
      <c r="J15" s="48">
        <v>1</v>
      </c>
      <c r="K15" s="26"/>
    </row>
    <row r="16" spans="2:11" s="8" customFormat="1" ht="13.15" customHeight="1" x14ac:dyDescent="0.2">
      <c r="B16" s="109" t="s">
        <v>230</v>
      </c>
      <c r="C16" s="109"/>
      <c r="D16" s="109"/>
      <c r="E16" s="109"/>
      <c r="F16" s="109"/>
      <c r="G16" s="109"/>
      <c r="H16" s="109"/>
      <c r="I16" s="109"/>
      <c r="J16" s="48">
        <v>1</v>
      </c>
      <c r="K16" s="26"/>
    </row>
    <row r="17" spans="2:11" s="8" customFormat="1" ht="13.15" customHeight="1" x14ac:dyDescent="0.2">
      <c r="B17" s="109" t="s">
        <v>231</v>
      </c>
      <c r="C17" s="109"/>
      <c r="D17" s="109"/>
      <c r="E17" s="109"/>
      <c r="F17" s="109"/>
      <c r="G17" s="109"/>
      <c r="H17" s="109"/>
      <c r="I17" s="109"/>
      <c r="J17" s="48">
        <v>1</v>
      </c>
      <c r="K17" s="26"/>
    </row>
    <row r="18" spans="2:11" s="8" customFormat="1" ht="25.9" customHeight="1" x14ac:dyDescent="0.2">
      <c r="B18" s="202" t="s">
        <v>901</v>
      </c>
      <c r="C18" s="203"/>
      <c r="D18" s="203"/>
      <c r="E18" s="203"/>
      <c r="F18" s="203"/>
      <c r="G18" s="203"/>
      <c r="H18" s="203"/>
      <c r="I18" s="203"/>
      <c r="J18" s="203"/>
      <c r="K18" s="203"/>
    </row>
    <row r="19" spans="2:11" s="8" customFormat="1" ht="13.15" customHeight="1" x14ac:dyDescent="0.2">
      <c r="B19" s="204" t="s">
        <v>251</v>
      </c>
      <c r="C19" s="205"/>
      <c r="D19" s="205"/>
      <c r="E19" s="205"/>
      <c r="F19" s="205"/>
      <c r="G19" s="205"/>
      <c r="H19" s="205"/>
      <c r="I19" s="186"/>
      <c r="J19" s="206">
        <v>5</v>
      </c>
      <c r="K19" s="209"/>
    </row>
    <row r="20" spans="2:11" s="8" customFormat="1" ht="13.15" customHeight="1" x14ac:dyDescent="0.2">
      <c r="B20" s="70"/>
      <c r="C20" s="171" t="s">
        <v>252</v>
      </c>
      <c r="D20" s="171"/>
      <c r="E20" s="171"/>
      <c r="F20" s="171"/>
      <c r="G20" s="171"/>
      <c r="H20" s="171"/>
      <c r="I20" s="172"/>
      <c r="J20" s="207"/>
      <c r="K20" s="210"/>
    </row>
    <row r="21" spans="2:11" s="8" customFormat="1" ht="13.15" customHeight="1" x14ac:dyDescent="0.2">
      <c r="B21" s="70"/>
      <c r="C21" s="171" t="s">
        <v>253</v>
      </c>
      <c r="D21" s="171"/>
      <c r="E21" s="171"/>
      <c r="F21" s="171"/>
      <c r="G21" s="171"/>
      <c r="H21" s="171"/>
      <c r="I21" s="172"/>
      <c r="J21" s="207"/>
      <c r="K21" s="210"/>
    </row>
    <row r="22" spans="2:11" s="8" customFormat="1" ht="13.15" customHeight="1" x14ac:dyDescent="0.2">
      <c r="B22" s="70"/>
      <c r="C22" s="171" t="s">
        <v>254</v>
      </c>
      <c r="D22" s="171"/>
      <c r="E22" s="171"/>
      <c r="F22" s="171"/>
      <c r="G22" s="171"/>
      <c r="H22" s="171"/>
      <c r="I22" s="172"/>
      <c r="J22" s="207"/>
      <c r="K22" s="210"/>
    </row>
    <row r="23" spans="2:11" s="8" customFormat="1" ht="13.15" customHeight="1" x14ac:dyDescent="0.2">
      <c r="B23" s="70"/>
      <c r="C23" s="171" t="s">
        <v>255</v>
      </c>
      <c r="D23" s="171"/>
      <c r="E23" s="171"/>
      <c r="F23" s="171"/>
      <c r="G23" s="171"/>
      <c r="H23" s="171"/>
      <c r="I23" s="172"/>
      <c r="J23" s="207"/>
      <c r="K23" s="210"/>
    </row>
    <row r="24" spans="2:11" s="8" customFormat="1" ht="13.15" customHeight="1" x14ac:dyDescent="0.2">
      <c r="B24" s="67"/>
      <c r="C24" s="174" t="s">
        <v>256</v>
      </c>
      <c r="D24" s="174"/>
      <c r="E24" s="174"/>
      <c r="F24" s="174"/>
      <c r="G24" s="174"/>
      <c r="H24" s="174"/>
      <c r="I24" s="175"/>
      <c r="J24" s="208"/>
      <c r="K24" s="211"/>
    </row>
    <row r="25" spans="2:11" s="8" customFormat="1" ht="13.15" customHeight="1" x14ac:dyDescent="0.2">
      <c r="B25" s="141" t="s">
        <v>902</v>
      </c>
      <c r="C25" s="145"/>
      <c r="D25" s="145"/>
      <c r="E25" s="145"/>
      <c r="F25" s="145"/>
      <c r="G25" s="145"/>
      <c r="H25" s="145"/>
      <c r="I25" s="145"/>
      <c r="J25" s="145"/>
      <c r="K25" s="146"/>
    </row>
    <row r="26" spans="2:11" s="8" customFormat="1" ht="13.15" customHeight="1" x14ac:dyDescent="0.2">
      <c r="B26" s="109" t="s">
        <v>903</v>
      </c>
      <c r="C26" s="109"/>
      <c r="D26" s="109"/>
      <c r="E26" s="109"/>
      <c r="F26" s="109"/>
      <c r="G26" s="109"/>
      <c r="H26" s="109"/>
      <c r="I26" s="109"/>
      <c r="J26" s="48">
        <v>1</v>
      </c>
      <c r="K26" s="32"/>
    </row>
    <row r="27" spans="2:11" s="8" customFormat="1" ht="13.15" customHeight="1" x14ac:dyDescent="0.2">
      <c r="B27" s="109" t="s">
        <v>257</v>
      </c>
      <c r="C27" s="109"/>
      <c r="D27" s="109"/>
      <c r="E27" s="109"/>
      <c r="F27" s="109"/>
      <c r="G27" s="109"/>
      <c r="H27" s="109"/>
      <c r="I27" s="109"/>
      <c r="J27" s="48">
        <v>1</v>
      </c>
      <c r="K27" s="26"/>
    </row>
    <row r="28" spans="2:11" s="8" customFormat="1" ht="13.15" customHeight="1" x14ac:dyDescent="0.2">
      <c r="B28" s="160" t="s">
        <v>258</v>
      </c>
      <c r="C28" s="109"/>
      <c r="D28" s="109"/>
      <c r="E28" s="109"/>
      <c r="F28" s="109"/>
      <c r="G28" s="109"/>
      <c r="H28" s="109"/>
      <c r="I28" s="109"/>
      <c r="J28" s="62">
        <v>1</v>
      </c>
      <c r="K28" s="26"/>
    </row>
    <row r="29" spans="2:11" s="8" customFormat="1" ht="13.15" customHeight="1" x14ac:dyDescent="0.2">
      <c r="B29" s="109" t="s">
        <v>259</v>
      </c>
      <c r="C29" s="109"/>
      <c r="D29" s="109"/>
      <c r="E29" s="109"/>
      <c r="F29" s="109"/>
      <c r="G29" s="109"/>
      <c r="H29" s="109"/>
      <c r="I29" s="109"/>
      <c r="J29" s="48">
        <v>1</v>
      </c>
      <c r="K29" s="26"/>
    </row>
    <row r="30" spans="2:11" s="8" customFormat="1" ht="13.15" customHeight="1" x14ac:dyDescent="0.2">
      <c r="B30" s="109" t="s">
        <v>260</v>
      </c>
      <c r="C30" s="109"/>
      <c r="D30" s="109"/>
      <c r="E30" s="109"/>
      <c r="F30" s="109"/>
      <c r="G30" s="109"/>
      <c r="H30" s="109"/>
      <c r="I30" s="109"/>
      <c r="J30" s="48">
        <v>1</v>
      </c>
      <c r="K30" s="26"/>
    </row>
    <row r="31" spans="2:11" s="8" customFormat="1" ht="13.15" customHeight="1" x14ac:dyDescent="0.2">
      <c r="B31" s="71"/>
      <c r="C31" s="71"/>
      <c r="D31" s="71"/>
      <c r="E31" s="71"/>
      <c r="F31" s="71"/>
      <c r="G31" s="71"/>
      <c r="H31" s="71"/>
      <c r="I31" s="71" t="s">
        <v>244</v>
      </c>
      <c r="J31" s="49">
        <v>17</v>
      </c>
      <c r="K31" s="26"/>
    </row>
    <row r="32" spans="2:11" s="8" customFormat="1" ht="13.15" customHeight="1" x14ac:dyDescent="0.2">
      <c r="B32" s="120" t="s">
        <v>12</v>
      </c>
      <c r="C32" s="120"/>
      <c r="D32" s="120"/>
      <c r="E32" s="120"/>
      <c r="F32" s="120"/>
    </row>
    <row r="33" spans="2:11" s="8" customFormat="1" ht="13.15" customHeight="1" x14ac:dyDescent="0.2">
      <c r="B33" s="119" t="s">
        <v>13</v>
      </c>
      <c r="C33" s="119"/>
      <c r="D33" s="119"/>
    </row>
    <row r="34" spans="2:11" s="8" customFormat="1" ht="13.15" customHeight="1" x14ac:dyDescent="0.2">
      <c r="B34" s="120" t="s">
        <v>14</v>
      </c>
      <c r="C34" s="120"/>
      <c r="D34" s="120" t="s">
        <v>197</v>
      </c>
      <c r="E34" s="120"/>
      <c r="F34" s="120"/>
      <c r="G34" s="120"/>
      <c r="H34" s="120"/>
      <c r="I34" s="120"/>
      <c r="J34" s="120"/>
      <c r="K34" s="120"/>
    </row>
    <row r="35" spans="2:11" s="8" customFormat="1" ht="13.15" customHeight="1" x14ac:dyDescent="0.2">
      <c r="B35" s="120" t="s">
        <v>14</v>
      </c>
      <c r="C35" s="120"/>
      <c r="D35" s="121" t="s">
        <v>751</v>
      </c>
      <c r="E35" s="120"/>
      <c r="F35" s="120"/>
      <c r="G35" s="120"/>
      <c r="H35" s="120"/>
      <c r="I35" s="120"/>
      <c r="J35" s="120"/>
      <c r="K35" s="120"/>
    </row>
    <row r="36" spans="2:11" s="8" customFormat="1" ht="13.15" customHeight="1" x14ac:dyDescent="0.2">
      <c r="B36" s="119" t="s">
        <v>14</v>
      </c>
      <c r="C36" s="119"/>
      <c r="D36" s="120" t="s">
        <v>904</v>
      </c>
      <c r="E36" s="120"/>
      <c r="F36" s="120"/>
      <c r="G36" s="120"/>
      <c r="H36" s="120"/>
      <c r="I36" s="120"/>
      <c r="J36" s="120"/>
      <c r="K36" s="120"/>
    </row>
    <row r="37" spans="2:11" s="8" customFormat="1" ht="13.15" customHeight="1" x14ac:dyDescent="0.2">
      <c r="B37" s="119" t="s">
        <v>14</v>
      </c>
      <c r="C37" s="119"/>
      <c r="D37" s="120" t="s">
        <v>261</v>
      </c>
      <c r="E37" s="120"/>
      <c r="F37" s="120"/>
      <c r="G37" s="120"/>
      <c r="H37" s="120"/>
      <c r="I37" s="120"/>
      <c r="J37" s="120"/>
      <c r="K37" s="120"/>
    </row>
    <row r="38" spans="2:11" s="8" customFormat="1" ht="13.15" customHeight="1" x14ac:dyDescent="0.2">
      <c r="B38" s="119" t="s">
        <v>14</v>
      </c>
      <c r="C38" s="119"/>
      <c r="D38" s="120" t="s">
        <v>262</v>
      </c>
      <c r="E38" s="120"/>
      <c r="F38" s="120"/>
      <c r="G38" s="120"/>
      <c r="H38" s="120"/>
      <c r="I38" s="120"/>
      <c r="J38" s="120"/>
      <c r="K38" s="120"/>
    </row>
    <row r="39" spans="2:11" s="8" customFormat="1" ht="13.15" customHeight="1" x14ac:dyDescent="0.2">
      <c r="B39" s="119" t="s">
        <v>14</v>
      </c>
      <c r="C39" s="119"/>
      <c r="D39" s="120" t="s">
        <v>263</v>
      </c>
      <c r="E39" s="120"/>
      <c r="F39" s="120"/>
      <c r="G39" s="120"/>
      <c r="H39" s="120"/>
      <c r="I39" s="120"/>
      <c r="J39" s="120"/>
      <c r="K39" s="120"/>
    </row>
    <row r="40" spans="2:11" s="8" customFormat="1" ht="13.15" customHeight="1" x14ac:dyDescent="0.2">
      <c r="B40" s="8" t="s">
        <v>14</v>
      </c>
      <c r="D40" s="120" t="s">
        <v>264</v>
      </c>
      <c r="E40" s="120"/>
      <c r="F40" s="120"/>
      <c r="G40" s="120"/>
      <c r="H40" s="120"/>
      <c r="I40" s="120"/>
      <c r="J40" s="120"/>
      <c r="K40" s="120"/>
    </row>
    <row r="41" spans="2:11" s="8" customFormat="1" ht="13.15" customHeight="1" x14ac:dyDescent="0.2">
      <c r="B41" s="8" t="s">
        <v>14</v>
      </c>
      <c r="D41" s="121" t="s">
        <v>265</v>
      </c>
      <c r="E41" s="120"/>
      <c r="F41" s="120"/>
      <c r="G41" s="120"/>
      <c r="H41" s="120"/>
      <c r="I41" s="120"/>
      <c r="J41" s="120"/>
      <c r="K41" s="120"/>
    </row>
    <row r="42" spans="2:11" ht="25.9" customHeight="1" x14ac:dyDescent="0.25">
      <c r="B42" s="1" t="s">
        <v>14</v>
      </c>
      <c r="D42" s="121" t="s">
        <v>796</v>
      </c>
      <c r="E42" s="120"/>
      <c r="F42" s="120"/>
      <c r="G42" s="120"/>
      <c r="H42" s="120"/>
      <c r="I42" s="120"/>
      <c r="J42" s="120"/>
      <c r="K42" s="120"/>
    </row>
    <row r="43" spans="2:11" s="8" customFormat="1" ht="13.15" customHeight="1" x14ac:dyDescent="0.2">
      <c r="B43" s="8" t="s">
        <v>14</v>
      </c>
      <c r="D43" s="120" t="s">
        <v>266</v>
      </c>
      <c r="E43" s="120"/>
      <c r="F43" s="120"/>
      <c r="G43" s="120"/>
      <c r="H43" s="120"/>
      <c r="I43" s="120"/>
      <c r="J43" s="120"/>
      <c r="K43" s="120"/>
    </row>
    <row r="44" spans="2:11" s="8" customFormat="1" ht="13.15" customHeight="1" x14ac:dyDescent="0.2">
      <c r="B44" s="120" t="s">
        <v>14</v>
      </c>
      <c r="C44" s="120"/>
      <c r="D44" s="120" t="s">
        <v>21</v>
      </c>
      <c r="E44" s="120"/>
      <c r="F44" s="120"/>
      <c r="G44" s="120"/>
      <c r="H44" s="120"/>
      <c r="I44" s="120"/>
      <c r="J44" s="120"/>
      <c r="K44" s="120"/>
    </row>
    <row r="45" spans="2:11" s="8" customFormat="1" ht="13.15" customHeight="1" x14ac:dyDescent="0.2">
      <c r="B45" s="50" t="s">
        <v>14</v>
      </c>
      <c r="C45" s="50"/>
      <c r="D45" s="50" t="s">
        <v>22</v>
      </c>
      <c r="E45" s="50"/>
      <c r="F45" s="50"/>
      <c r="G45" s="50"/>
      <c r="H45" s="50"/>
      <c r="I45" s="50"/>
      <c r="J45" s="50"/>
      <c r="K45" s="50"/>
    </row>
    <row r="46" spans="2:11" s="8" customFormat="1" ht="13.15" customHeight="1" thickBot="1" x14ac:dyDescent="0.25">
      <c r="B46" s="50" t="s">
        <v>14</v>
      </c>
      <c r="C46" s="50"/>
      <c r="D46" s="50" t="s">
        <v>225</v>
      </c>
      <c r="E46" s="50"/>
      <c r="F46" s="50"/>
      <c r="G46" s="50"/>
      <c r="H46" s="50"/>
      <c r="I46" s="50"/>
      <c r="J46" s="50"/>
      <c r="K46" s="50"/>
    </row>
    <row r="47" spans="2:11" s="8" customFormat="1" ht="13.15" customHeight="1" thickBot="1" x14ac:dyDescent="0.25">
      <c r="B47" s="126" t="s">
        <v>16</v>
      </c>
      <c r="C47" s="127"/>
      <c r="D47" s="127"/>
      <c r="E47" s="127"/>
      <c r="F47" s="128"/>
      <c r="G47" s="50"/>
      <c r="H47" s="50"/>
      <c r="I47" s="50"/>
      <c r="J47" s="50"/>
      <c r="K47" s="50"/>
    </row>
    <row r="48" spans="2:11" s="8" customFormat="1" ht="13.15" customHeight="1" thickBot="1" x14ac:dyDescent="0.25">
      <c r="B48" s="114" t="s">
        <v>905</v>
      </c>
      <c r="C48" s="115"/>
      <c r="D48" s="115"/>
      <c r="E48" s="115"/>
      <c r="F48" s="115"/>
      <c r="G48" s="116"/>
      <c r="H48" s="50"/>
      <c r="I48" s="46" t="s">
        <v>17</v>
      </c>
      <c r="J48" s="117" t="s">
        <v>18</v>
      </c>
      <c r="K48" s="118"/>
    </row>
    <row r="49" spans="2:2" s="8" customFormat="1" ht="13.15" customHeight="1" x14ac:dyDescent="0.2">
      <c r="B49" s="44" t="s">
        <v>15</v>
      </c>
    </row>
    <row r="50" spans="2:2" s="8" customFormat="1" ht="13.15" customHeight="1" x14ac:dyDescent="0.2"/>
    <row r="51" spans="2:2" s="8" customFormat="1" ht="13.15" customHeight="1" x14ac:dyDescent="0.2"/>
    <row r="52" spans="2:2" s="8" customFormat="1" ht="13.15" customHeight="1" x14ac:dyDescent="0.2"/>
  </sheetData>
  <mergeCells count="53">
    <mergeCell ref="B48:G48"/>
    <mergeCell ref="J48:K48"/>
    <mergeCell ref="B39:C39"/>
    <mergeCell ref="D39:K39"/>
    <mergeCell ref="D40:K40"/>
    <mergeCell ref="D41:K41"/>
    <mergeCell ref="D42:K42"/>
    <mergeCell ref="D43:K43"/>
    <mergeCell ref="B44:C44"/>
    <mergeCell ref="D44:K44"/>
    <mergeCell ref="B47:F47"/>
    <mergeCell ref="B37:C37"/>
    <mergeCell ref="D37:K37"/>
    <mergeCell ref="B38:C38"/>
    <mergeCell ref="D38:K38"/>
    <mergeCell ref="B27:I27"/>
    <mergeCell ref="B28:I28"/>
    <mergeCell ref="B29:I29"/>
    <mergeCell ref="B32:F32"/>
    <mergeCell ref="B33:D33"/>
    <mergeCell ref="B34:C34"/>
    <mergeCell ref="D34:K34"/>
    <mergeCell ref="B35:C35"/>
    <mergeCell ref="D35:K35"/>
    <mergeCell ref="B36:C36"/>
    <mergeCell ref="D36:K36"/>
    <mergeCell ref="D1:K2"/>
    <mergeCell ref="B4:K4"/>
    <mergeCell ref="I6:I7"/>
    <mergeCell ref="B30:I30"/>
    <mergeCell ref="B17:I17"/>
    <mergeCell ref="B18:K18"/>
    <mergeCell ref="B19:I19"/>
    <mergeCell ref="J19:J24"/>
    <mergeCell ref="K19:K24"/>
    <mergeCell ref="C20:I20"/>
    <mergeCell ref="C21:I21"/>
    <mergeCell ref="C22:I22"/>
    <mergeCell ref="C23:I23"/>
    <mergeCell ref="C24:I24"/>
    <mergeCell ref="B25:K25"/>
    <mergeCell ref="B26:I26"/>
    <mergeCell ref="B16:I16"/>
    <mergeCell ref="B6:D7"/>
    <mergeCell ref="E6:H7"/>
    <mergeCell ref="J6:K7"/>
    <mergeCell ref="B8:D9"/>
    <mergeCell ref="E8:H9"/>
    <mergeCell ref="B11:F11"/>
    <mergeCell ref="B12:I12"/>
    <mergeCell ref="B13:I13"/>
    <mergeCell ref="B14:I14"/>
    <mergeCell ref="B15:I15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30"/>
  <sheetViews>
    <sheetView view="pageLayout" topLeftCell="A16" zoomScale="140" zoomScaleNormal="180" zoomScalePageLayoutView="140" workbookViewId="0">
      <selection activeCell="A24" sqref="A24:XFD24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8" width="9.140625" style="1"/>
    <col min="9" max="9" width="14.85546875" style="1" customWidth="1"/>
    <col min="10" max="11" width="8.855468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200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x14ac:dyDescent="0.25">
      <c r="B3" s="122" t="s">
        <v>581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1" ht="16.5" thickBot="1" x14ac:dyDescent="0.3"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2:11" s="8" customFormat="1" ht="9.4" customHeight="1" x14ac:dyDescent="0.2">
      <c r="B5" s="107" t="s">
        <v>0</v>
      </c>
      <c r="C5" s="124"/>
      <c r="D5" s="124"/>
      <c r="E5" s="110"/>
      <c r="F5" s="110"/>
      <c r="G5" s="110"/>
      <c r="H5" s="111"/>
      <c r="I5" s="107" t="s">
        <v>1</v>
      </c>
      <c r="J5" s="110"/>
      <c r="K5" s="111"/>
    </row>
    <row r="6" spans="2:11" s="8" customFormat="1" ht="9.4" customHeight="1" thickBot="1" x14ac:dyDescent="0.25">
      <c r="B6" s="108"/>
      <c r="C6" s="125"/>
      <c r="D6" s="125"/>
      <c r="E6" s="112"/>
      <c r="F6" s="112"/>
      <c r="G6" s="112"/>
      <c r="H6" s="113"/>
      <c r="I6" s="108"/>
      <c r="J6" s="112"/>
      <c r="K6" s="113"/>
    </row>
    <row r="7" spans="2:11" s="8" customFormat="1" ht="9.4" customHeight="1" x14ac:dyDescent="0.2">
      <c r="B7" s="107" t="s">
        <v>2</v>
      </c>
      <c r="C7" s="124"/>
      <c r="D7" s="124"/>
      <c r="E7" s="110"/>
      <c r="F7" s="110"/>
      <c r="G7" s="110"/>
      <c r="H7" s="111"/>
    </row>
    <row r="8" spans="2:11" s="8" customFormat="1" ht="9.4" customHeight="1" thickBot="1" x14ac:dyDescent="0.25">
      <c r="B8" s="108"/>
      <c r="C8" s="125"/>
      <c r="D8" s="125"/>
      <c r="E8" s="112"/>
      <c r="F8" s="112"/>
      <c r="G8" s="112"/>
      <c r="H8" s="113"/>
    </row>
    <row r="9" spans="2:11" ht="7.35" customHeight="1" x14ac:dyDescent="0.25"/>
    <row r="10" spans="2:11" s="8" customFormat="1" ht="25.5" x14ac:dyDescent="0.2">
      <c r="B10" s="120" t="s">
        <v>8</v>
      </c>
      <c r="C10" s="120"/>
      <c r="D10" s="120"/>
      <c r="E10" s="120"/>
      <c r="F10" s="120"/>
      <c r="J10" s="47" t="s">
        <v>227</v>
      </c>
      <c r="K10" s="47" t="s">
        <v>228</v>
      </c>
    </row>
    <row r="11" spans="2:11" s="8" customFormat="1" ht="12.75" x14ac:dyDescent="0.2">
      <c r="B11" s="109" t="s">
        <v>25</v>
      </c>
      <c r="C11" s="109"/>
      <c r="D11" s="109"/>
      <c r="E11" s="109"/>
      <c r="F11" s="109"/>
      <c r="G11" s="109"/>
      <c r="H11" s="109"/>
      <c r="I11" s="109"/>
      <c r="J11" s="48">
        <v>1</v>
      </c>
      <c r="K11" s="26"/>
    </row>
    <row r="12" spans="2:11" s="8" customFormat="1" ht="12.75" x14ac:dyDescent="0.2">
      <c r="B12" s="109" t="s">
        <v>582</v>
      </c>
      <c r="C12" s="109"/>
      <c r="D12" s="109"/>
      <c r="E12" s="109"/>
      <c r="F12" s="109"/>
      <c r="G12" s="109"/>
      <c r="H12" s="109"/>
      <c r="I12" s="109"/>
      <c r="J12" s="48">
        <v>1</v>
      </c>
      <c r="K12" s="26"/>
    </row>
    <row r="13" spans="2:11" s="8" customFormat="1" ht="12.75" x14ac:dyDescent="0.2">
      <c r="B13" s="109" t="s">
        <v>562</v>
      </c>
      <c r="C13" s="109"/>
      <c r="D13" s="109"/>
      <c r="E13" s="109"/>
      <c r="F13" s="109"/>
      <c r="G13" s="109"/>
      <c r="H13" s="109"/>
      <c r="I13" s="109"/>
      <c r="J13" s="48">
        <v>1</v>
      </c>
      <c r="K13" s="26"/>
    </row>
    <row r="14" spans="2:11" s="8" customFormat="1" ht="12.75" x14ac:dyDescent="0.2">
      <c r="B14" s="109" t="s">
        <v>583</v>
      </c>
      <c r="C14" s="109"/>
      <c r="D14" s="109"/>
      <c r="E14" s="109"/>
      <c r="F14" s="109"/>
      <c r="G14" s="109"/>
      <c r="H14" s="109"/>
      <c r="I14" s="109"/>
      <c r="J14" s="48">
        <v>1</v>
      </c>
      <c r="K14" s="26"/>
    </row>
    <row r="15" spans="2:11" s="8" customFormat="1" ht="12.75" x14ac:dyDescent="0.2">
      <c r="B15" s="35"/>
      <c r="C15" s="35"/>
      <c r="D15" s="35"/>
      <c r="E15" s="35"/>
      <c r="F15" s="35"/>
      <c r="G15" s="35"/>
      <c r="H15" s="35"/>
      <c r="I15" s="35" t="s">
        <v>244</v>
      </c>
      <c r="J15" s="49">
        <v>4</v>
      </c>
      <c r="K15" s="26"/>
    </row>
    <row r="16" spans="2:11" s="8" customFormat="1" ht="12.75" x14ac:dyDescent="0.2">
      <c r="B16" s="120" t="s">
        <v>12</v>
      </c>
      <c r="C16" s="120"/>
      <c r="D16" s="120"/>
      <c r="E16" s="120"/>
      <c r="F16" s="120"/>
    </row>
    <row r="17" spans="2:11" s="8" customFormat="1" ht="12.75" x14ac:dyDescent="0.2">
      <c r="B17" s="43"/>
      <c r="C17" s="43"/>
      <c r="D17" s="43"/>
      <c r="E17" s="43"/>
      <c r="F17" s="43"/>
    </row>
    <row r="18" spans="2:11" s="8" customFormat="1" ht="12.75" x14ac:dyDescent="0.2">
      <c r="B18" s="119" t="s">
        <v>13</v>
      </c>
      <c r="C18" s="119"/>
      <c r="D18" s="119"/>
    </row>
    <row r="19" spans="2:11" s="8" customFormat="1" ht="12.75" x14ac:dyDescent="0.2">
      <c r="B19" s="8" t="s">
        <v>14</v>
      </c>
      <c r="D19" s="120" t="s">
        <v>197</v>
      </c>
      <c r="E19" s="120"/>
      <c r="F19" s="120"/>
      <c r="G19" s="120"/>
      <c r="H19" s="120"/>
      <c r="I19" s="120"/>
      <c r="J19" s="120"/>
      <c r="K19" s="120"/>
    </row>
    <row r="20" spans="2:11" s="8" customFormat="1" ht="12.75" x14ac:dyDescent="0.2">
      <c r="B20" s="8" t="s">
        <v>14</v>
      </c>
      <c r="D20" s="121" t="s">
        <v>584</v>
      </c>
      <c r="E20" s="120"/>
      <c r="F20" s="120"/>
      <c r="G20" s="120"/>
      <c r="H20" s="120"/>
      <c r="I20" s="120"/>
      <c r="J20" s="120"/>
      <c r="K20" s="120"/>
    </row>
    <row r="21" spans="2:11" s="8" customFormat="1" ht="12.75" x14ac:dyDescent="0.2">
      <c r="B21" s="8" t="s">
        <v>14</v>
      </c>
      <c r="D21" s="120" t="s">
        <v>585</v>
      </c>
      <c r="E21" s="120"/>
      <c r="F21" s="120"/>
      <c r="G21" s="120"/>
      <c r="H21" s="120"/>
      <c r="I21" s="120"/>
      <c r="J21" s="120"/>
      <c r="K21" s="120"/>
    </row>
    <row r="22" spans="2:11" s="8" customFormat="1" ht="12.75" x14ac:dyDescent="0.2">
      <c r="B22" s="8" t="s">
        <v>14</v>
      </c>
      <c r="D22" s="120" t="s">
        <v>586</v>
      </c>
      <c r="E22" s="120"/>
      <c r="F22" s="120"/>
      <c r="G22" s="120"/>
      <c r="H22" s="120"/>
      <c r="I22" s="120"/>
      <c r="J22" s="120"/>
      <c r="K22" s="120"/>
    </row>
    <row r="23" spans="2:11" s="8" customFormat="1" ht="12.75" x14ac:dyDescent="0.2">
      <c r="B23" s="120" t="s">
        <v>14</v>
      </c>
      <c r="C23" s="120"/>
      <c r="D23" s="120" t="s">
        <v>22</v>
      </c>
      <c r="E23" s="120"/>
      <c r="F23" s="120"/>
      <c r="G23" s="120"/>
      <c r="H23" s="120"/>
      <c r="I23" s="120"/>
      <c r="J23" s="120"/>
      <c r="K23" s="120"/>
    </row>
    <row r="24" spans="2:11" s="8" customFormat="1" ht="13.5" thickBot="1" x14ac:dyDescent="0.25"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2:11" s="8" customFormat="1" ht="13.5" thickBot="1" x14ac:dyDescent="0.25">
      <c r="B25" s="126" t="s">
        <v>16</v>
      </c>
      <c r="C25" s="127"/>
      <c r="D25" s="127"/>
      <c r="E25" s="127"/>
      <c r="F25" s="128"/>
      <c r="G25" s="43"/>
      <c r="H25" s="43"/>
      <c r="I25" s="43"/>
      <c r="J25" s="43"/>
      <c r="K25" s="43"/>
    </row>
    <row r="26" spans="2:11" s="8" customFormat="1" ht="13.5" thickBot="1" x14ac:dyDescent="0.25">
      <c r="B26" s="114" t="s">
        <v>812</v>
      </c>
      <c r="C26" s="115"/>
      <c r="D26" s="115"/>
      <c r="E26" s="115"/>
      <c r="F26" s="115"/>
      <c r="G26" s="116"/>
      <c r="H26" s="43"/>
      <c r="I26" s="46" t="s">
        <v>17</v>
      </c>
      <c r="J26" s="117" t="s">
        <v>18</v>
      </c>
      <c r="K26" s="118"/>
    </row>
    <row r="27" spans="2:11" s="8" customFormat="1" ht="12.75" x14ac:dyDescent="0.2"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2:11" s="8" customFormat="1" ht="12.75" x14ac:dyDescent="0.2">
      <c r="B28" s="44" t="s">
        <v>15</v>
      </c>
    </row>
    <row r="29" spans="2:11" s="8" customFormat="1" ht="12.75" x14ac:dyDescent="0.2"/>
    <row r="30" spans="2:11" s="8" customFormat="1" ht="12.75" x14ac:dyDescent="0.2"/>
  </sheetData>
  <mergeCells count="24">
    <mergeCell ref="B25:F25"/>
    <mergeCell ref="B26:G26"/>
    <mergeCell ref="J26:K26"/>
    <mergeCell ref="D1:K2"/>
    <mergeCell ref="I5:I6"/>
    <mergeCell ref="B23:C23"/>
    <mergeCell ref="D23:K23"/>
    <mergeCell ref="B10:F10"/>
    <mergeCell ref="B11:I11"/>
    <mergeCell ref="B12:I12"/>
    <mergeCell ref="B13:I13"/>
    <mergeCell ref="B14:I14"/>
    <mergeCell ref="B16:F16"/>
    <mergeCell ref="B18:D18"/>
    <mergeCell ref="D19:K19"/>
    <mergeCell ref="D20:K20"/>
    <mergeCell ref="D21:K21"/>
    <mergeCell ref="D22:K22"/>
    <mergeCell ref="B7:D8"/>
    <mergeCell ref="E7:H8"/>
    <mergeCell ref="B3:K4"/>
    <mergeCell ref="B5:D6"/>
    <mergeCell ref="E5:H6"/>
    <mergeCell ref="J5:K6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96"/>
  <sheetViews>
    <sheetView view="pageLayout" topLeftCell="A82" zoomScale="180" zoomScaleNormal="180" zoomScalePageLayoutView="180" workbookViewId="0">
      <selection activeCell="A89" sqref="A89:XFD89"/>
    </sheetView>
  </sheetViews>
  <sheetFormatPr defaultColWidth="9.140625" defaultRowHeight="15.75" x14ac:dyDescent="0.25"/>
  <cols>
    <col min="1" max="1" width="2.7109375" style="1" customWidth="1"/>
    <col min="2" max="3" width="3.140625" style="1" customWidth="1"/>
    <col min="4" max="5" width="3.28515625" style="1" customWidth="1"/>
    <col min="6" max="8" width="9.140625" style="1"/>
    <col min="9" max="9" width="5.28515625" style="1" customWidth="1"/>
    <col min="10" max="11" width="9.140625" style="1"/>
    <col min="12" max="12" width="11.5703125" style="1" customWidth="1"/>
    <col min="13" max="13" width="7.7109375" style="1" customWidth="1"/>
    <col min="14" max="14" width="3.42578125" style="1" customWidth="1"/>
    <col min="15" max="16384" width="9.140625" style="1"/>
  </cols>
  <sheetData>
    <row r="1" spans="2:13" ht="15.4" customHeight="1" x14ac:dyDescent="0.25">
      <c r="E1" s="101" t="s">
        <v>748</v>
      </c>
      <c r="F1" s="102"/>
      <c r="G1" s="102"/>
      <c r="H1" s="102"/>
      <c r="I1" s="102"/>
      <c r="J1" s="102"/>
      <c r="K1" s="102"/>
      <c r="L1" s="102"/>
      <c r="M1" s="103"/>
    </row>
    <row r="2" spans="2:13" ht="16.5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64"/>
      <c r="F3" s="64"/>
      <c r="G3" s="64"/>
      <c r="H3" s="64"/>
      <c r="I3" s="64"/>
      <c r="J3" s="64"/>
      <c r="K3" s="64"/>
      <c r="L3" s="64"/>
      <c r="M3" s="64"/>
    </row>
    <row r="4" spans="2:13" ht="31.5" customHeight="1" thickBot="1" x14ac:dyDescent="0.3">
      <c r="B4" s="105" t="s">
        <v>567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9.4" customHeight="1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212" t="s">
        <v>1</v>
      </c>
      <c r="L5" s="110"/>
      <c r="M5" s="111"/>
    </row>
    <row r="6" spans="2:13" s="8" customFormat="1" ht="9.4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213"/>
      <c r="L6" s="112"/>
      <c r="M6" s="113"/>
    </row>
    <row r="7" spans="2:13" s="8" customFormat="1" ht="9.4" customHeight="1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9.4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2.75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5.7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2.75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2.75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ht="7.35" customHeight="1" thickBot="1" x14ac:dyDescent="0.3"/>
    <row r="16" spans="2:13" s="8" customFormat="1" ht="13.15" customHeight="1" thickBot="1" x14ac:dyDescent="0.25">
      <c r="B16" s="120" t="s">
        <v>8</v>
      </c>
      <c r="C16" s="120"/>
      <c r="D16" s="120"/>
      <c r="E16" s="120"/>
      <c r="F16" s="120"/>
      <c r="G16" s="120"/>
      <c r="H16" s="120"/>
      <c r="M16" s="21" t="s">
        <v>9</v>
      </c>
    </row>
    <row r="17" spans="2:13" s="8" customFormat="1" ht="13.15" customHeight="1" thickBot="1" x14ac:dyDescent="0.25">
      <c r="B17" s="148" t="s">
        <v>25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39"/>
    </row>
    <row r="18" spans="2:13" s="8" customFormat="1" ht="13.15" customHeight="1" thickBot="1" x14ac:dyDescent="0.25">
      <c r="B18" s="163" t="s">
        <v>26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5"/>
    </row>
    <row r="19" spans="2:13" s="8" customFormat="1" ht="13.15" customHeight="1" x14ac:dyDescent="0.2">
      <c r="B19" s="22"/>
      <c r="C19" s="214" t="s">
        <v>27</v>
      </c>
      <c r="D19" s="215"/>
      <c r="E19" s="215"/>
      <c r="F19" s="215"/>
      <c r="G19" s="215"/>
      <c r="H19" s="215"/>
      <c r="I19" s="215"/>
      <c r="J19" s="215"/>
      <c r="K19" s="215"/>
      <c r="L19" s="216"/>
      <c r="M19" s="23"/>
    </row>
    <row r="20" spans="2:13" s="8" customFormat="1" ht="13.15" customHeight="1" x14ac:dyDescent="0.2">
      <c r="B20" s="22"/>
      <c r="C20" s="129" t="s">
        <v>28</v>
      </c>
      <c r="D20" s="130"/>
      <c r="E20" s="130"/>
      <c r="F20" s="130"/>
      <c r="G20" s="130"/>
      <c r="H20" s="130"/>
      <c r="I20" s="130"/>
      <c r="J20" s="130"/>
      <c r="K20" s="130"/>
      <c r="L20" s="131"/>
      <c r="M20" s="23"/>
    </row>
    <row r="21" spans="2:13" s="8" customFormat="1" ht="13.15" customHeight="1" x14ac:dyDescent="0.2">
      <c r="B21" s="22"/>
      <c r="C21" s="129" t="s">
        <v>29</v>
      </c>
      <c r="D21" s="130"/>
      <c r="E21" s="130"/>
      <c r="F21" s="130"/>
      <c r="G21" s="130"/>
      <c r="H21" s="130"/>
      <c r="I21" s="130"/>
      <c r="J21" s="130"/>
      <c r="K21" s="130"/>
      <c r="L21" s="131"/>
      <c r="M21" s="23"/>
    </row>
    <row r="22" spans="2:13" s="8" customFormat="1" ht="13.15" customHeight="1" x14ac:dyDescent="0.2">
      <c r="B22" s="22"/>
      <c r="C22" s="129" t="s">
        <v>30</v>
      </c>
      <c r="D22" s="130"/>
      <c r="E22" s="130"/>
      <c r="F22" s="130"/>
      <c r="G22" s="130"/>
      <c r="H22" s="130"/>
      <c r="I22" s="130"/>
      <c r="J22" s="130"/>
      <c r="K22" s="130"/>
      <c r="L22" s="131"/>
      <c r="M22" s="23"/>
    </row>
    <row r="23" spans="2:13" s="8" customFormat="1" ht="13.15" customHeight="1" x14ac:dyDescent="0.2">
      <c r="B23" s="22"/>
      <c r="C23" s="129" t="s">
        <v>31</v>
      </c>
      <c r="D23" s="130"/>
      <c r="E23" s="130"/>
      <c r="F23" s="130"/>
      <c r="G23" s="130"/>
      <c r="H23" s="130"/>
      <c r="I23" s="130"/>
      <c r="J23" s="130"/>
      <c r="K23" s="130"/>
      <c r="L23" s="131"/>
      <c r="M23" s="23"/>
    </row>
    <row r="24" spans="2:13" s="8" customFormat="1" ht="13.15" customHeight="1" x14ac:dyDescent="0.2">
      <c r="B24" s="22"/>
      <c r="C24" s="129" t="s">
        <v>32</v>
      </c>
      <c r="D24" s="130"/>
      <c r="E24" s="130"/>
      <c r="F24" s="130"/>
      <c r="G24" s="130"/>
      <c r="H24" s="130"/>
      <c r="I24" s="130"/>
      <c r="J24" s="130"/>
      <c r="K24" s="130"/>
      <c r="L24" s="131"/>
      <c r="M24" s="23"/>
    </row>
    <row r="25" spans="2:13" s="8" customFormat="1" ht="13.15" customHeight="1" x14ac:dyDescent="0.2">
      <c r="B25" s="22"/>
      <c r="C25" s="129" t="s">
        <v>33</v>
      </c>
      <c r="D25" s="130"/>
      <c r="E25" s="130"/>
      <c r="F25" s="130"/>
      <c r="G25" s="130"/>
      <c r="H25" s="130"/>
      <c r="I25" s="130"/>
      <c r="J25" s="130"/>
      <c r="K25" s="130"/>
      <c r="L25" s="131"/>
      <c r="M25" s="23"/>
    </row>
    <row r="26" spans="2:13" s="8" customFormat="1" ht="13.15" customHeight="1" x14ac:dyDescent="0.2">
      <c r="B26" s="22"/>
      <c r="C26" s="129" t="s">
        <v>34</v>
      </c>
      <c r="D26" s="130"/>
      <c r="E26" s="130"/>
      <c r="F26" s="130"/>
      <c r="G26" s="130"/>
      <c r="H26" s="130"/>
      <c r="I26" s="130"/>
      <c r="J26" s="130"/>
      <c r="K26" s="130"/>
      <c r="L26" s="131"/>
      <c r="M26" s="23"/>
    </row>
    <row r="27" spans="2:13" s="8" customFormat="1" ht="13.15" customHeight="1" x14ac:dyDescent="0.2">
      <c r="B27" s="25"/>
      <c r="C27" s="109" t="s">
        <v>906</v>
      </c>
      <c r="D27" s="109"/>
      <c r="E27" s="109"/>
      <c r="F27" s="109"/>
      <c r="G27" s="109"/>
      <c r="H27" s="109"/>
      <c r="I27" s="109"/>
      <c r="J27" s="109"/>
      <c r="K27" s="109"/>
      <c r="L27" s="109"/>
      <c r="M27" s="58"/>
    </row>
    <row r="28" spans="2:13" s="8" customFormat="1" ht="13.15" customHeight="1" x14ac:dyDescent="0.2">
      <c r="B28" s="25"/>
      <c r="C28" s="160" t="s">
        <v>35</v>
      </c>
      <c r="D28" s="160"/>
      <c r="E28" s="160"/>
      <c r="F28" s="160"/>
      <c r="G28" s="160"/>
      <c r="H28" s="160"/>
      <c r="I28" s="160"/>
      <c r="J28" s="160"/>
      <c r="K28" s="160"/>
      <c r="L28" s="160"/>
      <c r="M28" s="58"/>
    </row>
    <row r="29" spans="2:13" s="8" customFormat="1" ht="13.15" customHeight="1" thickBot="1" x14ac:dyDescent="0.25">
      <c r="B29" s="25"/>
      <c r="C29" s="148" t="s">
        <v>907</v>
      </c>
      <c r="D29" s="148"/>
      <c r="E29" s="148"/>
      <c r="F29" s="148"/>
      <c r="G29" s="148"/>
      <c r="H29" s="148"/>
      <c r="I29" s="148"/>
      <c r="J29" s="148"/>
      <c r="K29" s="148"/>
      <c r="L29" s="148"/>
      <c r="M29" s="68"/>
    </row>
    <row r="30" spans="2:13" s="8" customFormat="1" ht="13.15" customHeight="1" thickBot="1" x14ac:dyDescent="0.25">
      <c r="B30" s="163" t="s">
        <v>36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5"/>
    </row>
    <row r="31" spans="2:13" s="8" customFormat="1" ht="13.15" customHeight="1" x14ac:dyDescent="0.2">
      <c r="B31" s="25"/>
      <c r="C31" s="217" t="s">
        <v>37</v>
      </c>
      <c r="D31" s="217"/>
      <c r="E31" s="217"/>
      <c r="F31" s="217"/>
      <c r="G31" s="217"/>
      <c r="H31" s="217"/>
      <c r="I31" s="217"/>
      <c r="J31" s="217"/>
      <c r="K31" s="217"/>
      <c r="L31" s="217"/>
      <c r="M31" s="97"/>
    </row>
    <row r="32" spans="2:13" s="8" customFormat="1" ht="13.15" customHeight="1" thickBot="1" x14ac:dyDescent="0.25">
      <c r="B32" s="25"/>
      <c r="C32" s="147" t="s">
        <v>797</v>
      </c>
      <c r="D32" s="130"/>
      <c r="E32" s="130"/>
      <c r="F32" s="130"/>
      <c r="G32" s="130"/>
      <c r="H32" s="130"/>
      <c r="I32" s="130"/>
      <c r="J32" s="130"/>
      <c r="K32" s="130"/>
      <c r="L32" s="131"/>
      <c r="M32" s="33"/>
    </row>
    <row r="33" spans="2:13" s="8" customFormat="1" ht="13.15" customHeight="1" thickBot="1" x14ac:dyDescent="0.25">
      <c r="B33" s="163" t="s">
        <v>38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5"/>
    </row>
    <row r="34" spans="2:13" s="8" customFormat="1" ht="13.15" customHeight="1" x14ac:dyDescent="0.2">
      <c r="C34" s="159" t="s">
        <v>39</v>
      </c>
      <c r="D34" s="159"/>
      <c r="E34" s="159"/>
      <c r="F34" s="159"/>
      <c r="G34" s="159"/>
      <c r="H34" s="159"/>
      <c r="I34" s="159"/>
      <c r="J34" s="159"/>
      <c r="K34" s="159"/>
      <c r="L34" s="159"/>
      <c r="M34" s="23"/>
    </row>
    <row r="35" spans="2:13" s="8" customFormat="1" ht="13.15" customHeight="1" x14ac:dyDescent="0.2">
      <c r="C35" s="109" t="s">
        <v>40</v>
      </c>
      <c r="D35" s="109"/>
      <c r="E35" s="109"/>
      <c r="F35" s="109"/>
      <c r="G35" s="109"/>
      <c r="H35" s="109"/>
      <c r="I35" s="109"/>
      <c r="J35" s="109"/>
      <c r="K35" s="109"/>
      <c r="L35" s="109"/>
      <c r="M35" s="26"/>
    </row>
    <row r="36" spans="2:13" s="8" customFormat="1" ht="13.15" customHeight="1" x14ac:dyDescent="0.2">
      <c r="C36" s="109" t="s">
        <v>41</v>
      </c>
      <c r="D36" s="109"/>
      <c r="E36" s="109"/>
      <c r="F36" s="109"/>
      <c r="G36" s="109"/>
      <c r="H36" s="109"/>
      <c r="I36" s="109"/>
      <c r="J36" s="109"/>
      <c r="K36" s="109"/>
      <c r="L36" s="109"/>
      <c r="M36" s="58"/>
    </row>
    <row r="37" spans="2:13" s="8" customFormat="1" ht="13.15" customHeight="1" x14ac:dyDescent="0.2">
      <c r="C37" s="109" t="s">
        <v>42</v>
      </c>
      <c r="D37" s="109"/>
      <c r="E37" s="109"/>
      <c r="F37" s="109"/>
      <c r="G37" s="109"/>
      <c r="H37" s="109"/>
      <c r="I37" s="109"/>
      <c r="J37" s="109"/>
      <c r="K37" s="109"/>
      <c r="L37" s="109"/>
      <c r="M37" s="53"/>
    </row>
    <row r="38" spans="2:13" s="8" customFormat="1" ht="13.15" customHeight="1" thickBot="1" x14ac:dyDescent="0.25">
      <c r="C38" s="109" t="s">
        <v>43</v>
      </c>
      <c r="D38" s="109"/>
      <c r="E38" s="109"/>
      <c r="F38" s="109"/>
      <c r="G38" s="109"/>
      <c r="H38" s="109"/>
      <c r="I38" s="109"/>
      <c r="J38" s="109"/>
      <c r="K38" s="109"/>
      <c r="L38" s="109"/>
      <c r="M38" s="53"/>
    </row>
    <row r="39" spans="2:13" s="8" customFormat="1" ht="13.15" customHeight="1" thickBot="1" x14ac:dyDescent="0.25">
      <c r="B39" s="199" t="s">
        <v>44</v>
      </c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</row>
    <row r="40" spans="2:13" s="8" customFormat="1" ht="13.15" customHeight="1" x14ac:dyDescent="0.2">
      <c r="C40" s="159" t="s">
        <v>45</v>
      </c>
      <c r="D40" s="159"/>
      <c r="E40" s="159"/>
      <c r="F40" s="159"/>
      <c r="G40" s="159"/>
      <c r="H40" s="159"/>
      <c r="I40" s="159"/>
      <c r="J40" s="159"/>
      <c r="K40" s="159"/>
      <c r="L40" s="159"/>
      <c r="M40" s="56"/>
    </row>
    <row r="41" spans="2:13" s="8" customFormat="1" ht="13.15" customHeight="1" x14ac:dyDescent="0.2">
      <c r="C41" s="129" t="s">
        <v>46</v>
      </c>
      <c r="D41" s="130"/>
      <c r="E41" s="130"/>
      <c r="F41" s="130"/>
      <c r="G41" s="130"/>
      <c r="H41" s="130"/>
      <c r="I41" s="130"/>
      <c r="J41" s="130"/>
      <c r="K41" s="130"/>
      <c r="L41" s="131"/>
      <c r="M41" s="58"/>
    </row>
    <row r="42" spans="2:13" s="8" customFormat="1" ht="13.15" customHeight="1" x14ac:dyDescent="0.2">
      <c r="C42" s="109" t="s">
        <v>568</v>
      </c>
      <c r="D42" s="109"/>
      <c r="E42" s="109"/>
      <c r="F42" s="109"/>
      <c r="G42" s="109"/>
      <c r="H42" s="109"/>
      <c r="I42" s="109"/>
      <c r="J42" s="109"/>
      <c r="K42" s="109"/>
      <c r="L42" s="109"/>
      <c r="M42" s="53"/>
    </row>
    <row r="43" spans="2:13" s="8" customFormat="1" ht="13.15" customHeight="1" x14ac:dyDescent="0.2">
      <c r="C43" s="109" t="s">
        <v>569</v>
      </c>
      <c r="D43" s="109"/>
      <c r="E43" s="109"/>
      <c r="F43" s="109"/>
      <c r="G43" s="109"/>
      <c r="H43" s="109"/>
      <c r="I43" s="109"/>
      <c r="J43" s="109"/>
      <c r="K43" s="109"/>
      <c r="L43" s="109"/>
      <c r="M43" s="53"/>
    </row>
    <row r="44" spans="2:13" s="8" customFormat="1" ht="13.15" customHeight="1" x14ac:dyDescent="0.2">
      <c r="C44" s="109" t="s">
        <v>49</v>
      </c>
      <c r="D44" s="109"/>
      <c r="E44" s="109"/>
      <c r="F44" s="109"/>
      <c r="G44" s="109"/>
      <c r="H44" s="109"/>
      <c r="I44" s="109"/>
      <c r="J44" s="109"/>
      <c r="K44" s="109"/>
      <c r="L44" s="109"/>
      <c r="M44" s="53"/>
    </row>
    <row r="45" spans="2:13" s="8" customFormat="1" ht="13.15" customHeight="1" x14ac:dyDescent="0.2">
      <c r="C45" s="109" t="s">
        <v>570</v>
      </c>
      <c r="D45" s="109"/>
      <c r="E45" s="109"/>
      <c r="F45" s="109"/>
      <c r="G45" s="109"/>
      <c r="H45" s="109"/>
      <c r="I45" s="109"/>
      <c r="J45" s="109"/>
      <c r="K45" s="109"/>
      <c r="L45" s="109"/>
      <c r="M45" s="53"/>
    </row>
    <row r="46" spans="2:13" s="8" customFormat="1" ht="13.15" customHeight="1" x14ac:dyDescent="0.2">
      <c r="C46" s="109" t="s">
        <v>571</v>
      </c>
      <c r="D46" s="109"/>
      <c r="E46" s="109"/>
      <c r="F46" s="109"/>
      <c r="G46" s="109"/>
      <c r="H46" s="109"/>
      <c r="I46" s="109"/>
      <c r="J46" s="109"/>
      <c r="K46" s="109"/>
      <c r="L46" s="109"/>
      <c r="M46" s="53"/>
    </row>
    <row r="47" spans="2:13" s="8" customFormat="1" ht="13.15" customHeight="1" x14ac:dyDescent="0.2">
      <c r="C47" s="109" t="s">
        <v>52</v>
      </c>
      <c r="D47" s="109"/>
      <c r="E47" s="109"/>
      <c r="F47" s="109"/>
      <c r="G47" s="109"/>
      <c r="H47" s="109"/>
      <c r="I47" s="109"/>
      <c r="J47" s="109"/>
      <c r="K47" s="109"/>
      <c r="L47" s="109"/>
      <c r="M47" s="53"/>
    </row>
    <row r="48" spans="2:13" s="8" customFormat="1" ht="13.15" customHeight="1" x14ac:dyDescent="0.2">
      <c r="C48" s="109" t="s">
        <v>53</v>
      </c>
      <c r="D48" s="109"/>
      <c r="E48" s="109"/>
      <c r="F48" s="109"/>
      <c r="G48" s="109"/>
      <c r="H48" s="109"/>
      <c r="I48" s="109"/>
      <c r="J48" s="109"/>
      <c r="K48" s="109"/>
      <c r="L48" s="109"/>
      <c r="M48" s="55"/>
    </row>
    <row r="49" spans="2:13" s="8" customFormat="1" ht="13.15" customHeight="1" x14ac:dyDescent="0.2">
      <c r="C49" s="109" t="s">
        <v>54</v>
      </c>
      <c r="D49" s="109"/>
      <c r="E49" s="109"/>
      <c r="F49" s="109"/>
      <c r="G49" s="109"/>
      <c r="H49" s="109"/>
      <c r="I49" s="109"/>
      <c r="J49" s="109"/>
      <c r="K49" s="109"/>
      <c r="L49" s="109"/>
      <c r="M49" s="55"/>
    </row>
    <row r="50" spans="2:13" s="8" customFormat="1" ht="13.15" customHeight="1" x14ac:dyDescent="0.2">
      <c r="C50" s="109" t="s">
        <v>908</v>
      </c>
      <c r="D50" s="109"/>
      <c r="E50" s="109"/>
      <c r="F50" s="109"/>
      <c r="G50" s="109"/>
      <c r="H50" s="109"/>
      <c r="I50" s="109"/>
      <c r="J50" s="109"/>
      <c r="K50" s="109"/>
      <c r="L50" s="109"/>
      <c r="M50" s="53"/>
    </row>
    <row r="51" spans="2:13" s="8" customFormat="1" ht="13.15" customHeight="1" thickBo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</row>
    <row r="52" spans="2:13" s="8" customFormat="1" ht="13.15" customHeight="1" thickBot="1" x14ac:dyDescent="0.25">
      <c r="B52" s="163" t="s">
        <v>55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5"/>
    </row>
    <row r="53" spans="2:13" s="8" customFormat="1" ht="13.15" customHeight="1" x14ac:dyDescent="0.2">
      <c r="C53" s="159" t="s">
        <v>572</v>
      </c>
      <c r="D53" s="159"/>
      <c r="E53" s="159"/>
      <c r="F53" s="159"/>
      <c r="G53" s="159"/>
      <c r="H53" s="159"/>
      <c r="I53" s="159"/>
      <c r="J53" s="159"/>
      <c r="K53" s="159"/>
      <c r="L53" s="159"/>
      <c r="M53" s="56"/>
    </row>
    <row r="54" spans="2:13" s="8" customFormat="1" ht="13.15" customHeight="1" x14ac:dyDescent="0.2">
      <c r="C54" s="109" t="s">
        <v>573</v>
      </c>
      <c r="D54" s="109"/>
      <c r="E54" s="109"/>
      <c r="F54" s="109"/>
      <c r="G54" s="109"/>
      <c r="H54" s="109"/>
      <c r="I54" s="109"/>
      <c r="J54" s="109"/>
      <c r="K54" s="109"/>
      <c r="L54" s="109"/>
      <c r="M54" s="53"/>
    </row>
    <row r="55" spans="2:13" s="8" customFormat="1" ht="13.15" customHeight="1" thickBot="1" x14ac:dyDescent="0.25">
      <c r="C55" s="148" t="s">
        <v>58</v>
      </c>
      <c r="D55" s="148"/>
      <c r="E55" s="148"/>
      <c r="F55" s="148"/>
      <c r="G55" s="148"/>
      <c r="H55" s="148"/>
      <c r="I55" s="148"/>
      <c r="J55" s="148"/>
      <c r="K55" s="148"/>
      <c r="L55" s="148"/>
      <c r="M55" s="54"/>
    </row>
    <row r="56" spans="2:13" s="8" customFormat="1" ht="13.15" customHeight="1" thickBot="1" x14ac:dyDescent="0.25">
      <c r="B56" s="163" t="s">
        <v>59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5"/>
    </row>
    <row r="57" spans="2:13" s="8" customFormat="1" ht="13.15" customHeight="1" x14ac:dyDescent="0.2">
      <c r="C57" s="218" t="s">
        <v>60</v>
      </c>
      <c r="D57" s="219"/>
      <c r="E57" s="219"/>
      <c r="F57" s="219"/>
      <c r="G57" s="219"/>
      <c r="H57" s="219"/>
      <c r="I57" s="219"/>
      <c r="J57" s="219"/>
      <c r="K57" s="219"/>
      <c r="L57" s="219"/>
      <c r="M57" s="220"/>
    </row>
    <row r="58" spans="2:13" s="8" customFormat="1" ht="13.15" customHeight="1" x14ac:dyDescent="0.2">
      <c r="C58" s="66"/>
      <c r="D58" s="109" t="s">
        <v>909</v>
      </c>
      <c r="E58" s="109"/>
      <c r="F58" s="109"/>
      <c r="G58" s="109"/>
      <c r="H58" s="109"/>
      <c r="I58" s="109"/>
      <c r="J58" s="109"/>
      <c r="K58" s="109"/>
      <c r="L58" s="109"/>
      <c r="M58" s="53"/>
    </row>
    <row r="59" spans="2:13" s="8" customFormat="1" ht="13.15" customHeight="1" x14ac:dyDescent="0.25">
      <c r="C59" s="66"/>
      <c r="D59" s="109" t="s">
        <v>798</v>
      </c>
      <c r="E59" s="109"/>
      <c r="F59" s="109"/>
      <c r="G59" s="109"/>
      <c r="H59" s="109"/>
      <c r="I59" s="109"/>
      <c r="J59" s="109"/>
      <c r="K59" s="109"/>
      <c r="L59" s="109"/>
      <c r="M59" s="53"/>
    </row>
    <row r="60" spans="2:13" s="8" customFormat="1" ht="13.15" customHeight="1" x14ac:dyDescent="0.2">
      <c r="C60" s="160" t="s">
        <v>61</v>
      </c>
      <c r="D60" s="160"/>
      <c r="E60" s="160"/>
      <c r="F60" s="160"/>
      <c r="G60" s="160"/>
      <c r="H60" s="160"/>
      <c r="I60" s="160"/>
      <c r="J60" s="160"/>
      <c r="K60" s="160"/>
      <c r="L60" s="160"/>
      <c r="M60" s="53"/>
    </row>
    <row r="61" spans="2:13" s="8" customFormat="1" ht="13.15" customHeight="1" x14ac:dyDescent="0.2">
      <c r="C61" s="160" t="s">
        <v>574</v>
      </c>
      <c r="D61" s="160"/>
      <c r="E61" s="160"/>
      <c r="F61" s="160"/>
      <c r="G61" s="160"/>
      <c r="H61" s="160"/>
      <c r="I61" s="160"/>
      <c r="J61" s="160"/>
      <c r="K61" s="160"/>
      <c r="L61" s="160"/>
      <c r="M61" s="53"/>
    </row>
    <row r="62" spans="2:13" s="8" customFormat="1" ht="13.15" customHeight="1" thickBot="1" x14ac:dyDescent="0.25">
      <c r="C62" s="166" t="s">
        <v>63</v>
      </c>
      <c r="D62" s="166"/>
      <c r="E62" s="166"/>
      <c r="F62" s="166"/>
      <c r="G62" s="166"/>
      <c r="H62" s="166"/>
      <c r="I62" s="166"/>
      <c r="J62" s="166"/>
      <c r="K62" s="166"/>
      <c r="L62" s="166"/>
      <c r="M62" s="54"/>
    </row>
    <row r="63" spans="2:13" s="8" customFormat="1" ht="13.15" customHeight="1" thickBot="1" x14ac:dyDescent="0.25">
      <c r="B63" s="156" t="s">
        <v>64</v>
      </c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8"/>
    </row>
    <row r="64" spans="2:13" s="8" customFormat="1" ht="13.15" customHeight="1" x14ac:dyDescent="0.2">
      <c r="C64" s="178" t="s">
        <v>65</v>
      </c>
      <c r="D64" s="178"/>
      <c r="E64" s="178"/>
      <c r="F64" s="178"/>
      <c r="G64" s="178"/>
      <c r="H64" s="178"/>
      <c r="I64" s="178"/>
      <c r="J64" s="178"/>
      <c r="K64" s="178"/>
      <c r="L64" s="178"/>
      <c r="M64" s="178"/>
    </row>
    <row r="65" spans="2:14" s="8" customFormat="1" ht="13.15" customHeight="1" x14ac:dyDescent="0.2">
      <c r="C65" s="66"/>
      <c r="D65" s="160" t="s">
        <v>575</v>
      </c>
      <c r="E65" s="160"/>
      <c r="F65" s="160"/>
      <c r="G65" s="160"/>
      <c r="H65" s="160"/>
      <c r="I65" s="160"/>
      <c r="J65" s="160"/>
      <c r="K65" s="160"/>
      <c r="L65" s="160"/>
      <c r="M65" s="53"/>
    </row>
    <row r="66" spans="2:14" s="8" customFormat="1" ht="13.15" customHeight="1" x14ac:dyDescent="0.2">
      <c r="C66" s="160" t="s">
        <v>67</v>
      </c>
      <c r="D66" s="160"/>
      <c r="E66" s="160"/>
      <c r="F66" s="160"/>
      <c r="G66" s="160"/>
      <c r="H66" s="160"/>
      <c r="I66" s="160"/>
      <c r="J66" s="160"/>
      <c r="K66" s="160"/>
      <c r="L66" s="160"/>
      <c r="M66" s="160"/>
    </row>
    <row r="67" spans="2:14" s="8" customFormat="1" ht="13.15" customHeight="1" x14ac:dyDescent="0.2">
      <c r="C67" s="66"/>
      <c r="D67" s="160" t="s">
        <v>576</v>
      </c>
      <c r="E67" s="160"/>
      <c r="F67" s="160"/>
      <c r="G67" s="160"/>
      <c r="H67" s="160"/>
      <c r="I67" s="160"/>
      <c r="J67" s="160"/>
      <c r="K67" s="160"/>
      <c r="L67" s="160"/>
      <c r="M67" s="53"/>
    </row>
    <row r="68" spans="2:14" s="8" customFormat="1" ht="13.15" customHeight="1" x14ac:dyDescent="0.2">
      <c r="C68" s="66"/>
      <c r="D68" s="160" t="s">
        <v>69</v>
      </c>
      <c r="E68" s="160"/>
      <c r="F68" s="160"/>
      <c r="G68" s="160"/>
      <c r="H68" s="160"/>
      <c r="I68" s="160"/>
      <c r="J68" s="160"/>
      <c r="K68" s="160"/>
      <c r="L68" s="160"/>
      <c r="M68" s="53"/>
    </row>
    <row r="69" spans="2:14" s="8" customFormat="1" ht="13.15" customHeight="1" x14ac:dyDescent="0.2">
      <c r="C69" s="160" t="s">
        <v>70</v>
      </c>
      <c r="D69" s="160"/>
      <c r="E69" s="160"/>
      <c r="F69" s="160"/>
      <c r="G69" s="160"/>
      <c r="H69" s="160"/>
      <c r="I69" s="160"/>
      <c r="J69" s="160"/>
      <c r="K69" s="160"/>
      <c r="L69" s="160"/>
      <c r="M69" s="160"/>
    </row>
    <row r="70" spans="2:14" s="8" customFormat="1" ht="13.15" customHeight="1" x14ac:dyDescent="0.2">
      <c r="C70" s="66"/>
      <c r="D70" s="160" t="s">
        <v>71</v>
      </c>
      <c r="E70" s="160"/>
      <c r="F70" s="160"/>
      <c r="G70" s="160"/>
      <c r="H70" s="160"/>
      <c r="I70" s="160"/>
      <c r="J70" s="160"/>
      <c r="K70" s="160"/>
      <c r="L70" s="160"/>
      <c r="M70" s="53"/>
    </row>
    <row r="71" spans="2:14" s="8" customFormat="1" ht="13.15" customHeight="1" thickBot="1" x14ac:dyDescent="0.25">
      <c r="C71" s="166" t="s">
        <v>72</v>
      </c>
      <c r="D71" s="148"/>
      <c r="E71" s="148"/>
      <c r="F71" s="148"/>
      <c r="G71" s="148"/>
      <c r="H71" s="148"/>
      <c r="I71" s="148"/>
      <c r="J71" s="148"/>
      <c r="K71" s="148"/>
      <c r="L71" s="148"/>
      <c r="M71" s="54"/>
    </row>
    <row r="72" spans="2:14" s="8" customFormat="1" ht="13.15" customHeight="1" thickBot="1" x14ac:dyDescent="0.25">
      <c r="B72" s="179" t="s">
        <v>10</v>
      </c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1"/>
    </row>
    <row r="73" spans="2:14" s="8" customFormat="1" ht="13.15" customHeight="1" x14ac:dyDescent="0.2">
      <c r="C73" s="129" t="s">
        <v>19</v>
      </c>
      <c r="D73" s="130"/>
      <c r="E73" s="130"/>
      <c r="F73" s="130"/>
      <c r="G73" s="130"/>
      <c r="H73" s="130"/>
      <c r="I73" s="130"/>
      <c r="J73" s="130"/>
      <c r="K73" s="130"/>
      <c r="L73" s="131"/>
      <c r="M73" s="32"/>
    </row>
    <row r="74" spans="2:14" s="8" customFormat="1" ht="13.15" customHeight="1" x14ac:dyDescent="0.2">
      <c r="C74" s="129" t="s">
        <v>20</v>
      </c>
      <c r="D74" s="130"/>
      <c r="E74" s="130"/>
      <c r="F74" s="130"/>
      <c r="G74" s="130"/>
      <c r="H74" s="130"/>
      <c r="I74" s="130"/>
      <c r="J74" s="130"/>
      <c r="K74" s="130"/>
      <c r="L74" s="131"/>
      <c r="M74" s="32"/>
    </row>
    <row r="75" spans="2:14" s="8" customFormat="1" ht="13.15" customHeight="1" thickBot="1" x14ac:dyDescent="0.25">
      <c r="C75" s="129" t="s">
        <v>830</v>
      </c>
      <c r="D75" s="130"/>
      <c r="E75" s="130"/>
      <c r="F75" s="130"/>
      <c r="G75" s="130"/>
      <c r="H75" s="130"/>
      <c r="I75" s="130"/>
      <c r="J75" s="130"/>
      <c r="K75" s="130"/>
      <c r="L75" s="131"/>
      <c r="M75" s="32"/>
    </row>
    <row r="76" spans="2:14" s="8" customFormat="1" ht="13.15" customHeight="1" x14ac:dyDescent="0.2">
      <c r="L76" s="161" t="s">
        <v>11</v>
      </c>
      <c r="M76" s="177"/>
      <c r="N76" s="39"/>
    </row>
    <row r="77" spans="2:14" s="8" customFormat="1" ht="13.15" customHeight="1" thickBot="1" x14ac:dyDescent="0.25">
      <c r="L77" s="7">
        <f>SUM(M17+M19+M20+M21+M22+M23+M24+M25+M26+M27+M28+M29+M31+M32+M34+M35+M36+M37+M38+M40+M42+M41+M43+M44+M45+M46+M48+M47+M49+M50+M53+M54+M55+M58+M59+M60+M61+M62+M65+M67+M68+M70+M71+M73+M74+M75)</f>
        <v>0</v>
      </c>
      <c r="M77" s="40" t="s">
        <v>577</v>
      </c>
      <c r="N77" s="41"/>
    </row>
    <row r="78" spans="2:14" s="8" customFormat="1" ht="13.15" customHeight="1" x14ac:dyDescent="0.2">
      <c r="B78" s="120" t="s">
        <v>12</v>
      </c>
      <c r="C78" s="120"/>
      <c r="D78" s="120"/>
      <c r="E78" s="120"/>
      <c r="F78" s="120"/>
      <c r="G78" s="120"/>
      <c r="H78" s="120"/>
    </row>
    <row r="79" spans="2:14" s="8" customFormat="1" ht="13.15" customHeight="1" x14ac:dyDescent="0.2">
      <c r="B79" s="50"/>
      <c r="C79" s="50"/>
      <c r="D79" s="50"/>
      <c r="E79" s="50"/>
      <c r="F79" s="50"/>
      <c r="G79" s="50"/>
      <c r="H79" s="50"/>
    </row>
    <row r="80" spans="2:14" s="8" customFormat="1" ht="13.15" customHeight="1" x14ac:dyDescent="0.2">
      <c r="B80" s="119" t="s">
        <v>13</v>
      </c>
      <c r="C80" s="119"/>
      <c r="D80" s="119"/>
      <c r="E80" s="119"/>
      <c r="F80" s="119"/>
    </row>
    <row r="81" spans="2:13" s="8" customFormat="1" ht="13.15" customHeight="1" x14ac:dyDescent="0.2">
      <c r="B81" s="119" t="s">
        <v>14</v>
      </c>
      <c r="C81" s="119"/>
      <c r="D81" s="57"/>
      <c r="E81" s="120" t="s">
        <v>197</v>
      </c>
      <c r="F81" s="120"/>
      <c r="G81" s="120"/>
      <c r="H81" s="120"/>
      <c r="I81" s="120"/>
      <c r="J81" s="120"/>
      <c r="K81" s="120"/>
      <c r="L81" s="120"/>
      <c r="M81" s="120"/>
    </row>
    <row r="82" spans="2:13" s="8" customFormat="1" ht="13.15" customHeight="1" x14ac:dyDescent="0.2">
      <c r="B82" s="119" t="s">
        <v>14</v>
      </c>
      <c r="C82" s="119"/>
      <c r="D82" s="57"/>
      <c r="E82" s="120" t="s">
        <v>578</v>
      </c>
      <c r="F82" s="120"/>
      <c r="G82" s="120"/>
      <c r="H82" s="120"/>
      <c r="I82" s="120"/>
      <c r="J82" s="120"/>
      <c r="K82" s="120"/>
      <c r="L82" s="120"/>
      <c r="M82" s="120"/>
    </row>
    <row r="83" spans="2:13" s="8" customFormat="1" ht="13.15" customHeight="1" x14ac:dyDescent="0.2">
      <c r="B83" s="119" t="s">
        <v>14</v>
      </c>
      <c r="C83" s="119"/>
      <c r="D83" s="57"/>
      <c r="E83" s="121" t="s">
        <v>579</v>
      </c>
      <c r="F83" s="120"/>
      <c r="G83" s="120"/>
      <c r="H83" s="120"/>
      <c r="I83" s="120"/>
      <c r="J83" s="120"/>
      <c r="K83" s="120"/>
      <c r="L83" s="120"/>
      <c r="M83" s="120"/>
    </row>
    <row r="84" spans="2:13" s="8" customFormat="1" ht="25.9" customHeight="1" x14ac:dyDescent="0.2">
      <c r="B84" s="120" t="s">
        <v>14</v>
      </c>
      <c r="C84" s="120"/>
      <c r="D84" s="50"/>
      <c r="E84" s="121" t="s">
        <v>801</v>
      </c>
      <c r="F84" s="120"/>
      <c r="G84" s="120"/>
      <c r="H84" s="120"/>
      <c r="I84" s="120"/>
      <c r="J84" s="120"/>
      <c r="K84" s="120"/>
      <c r="L84" s="120"/>
      <c r="M84" s="120"/>
    </row>
    <row r="85" spans="2:13" s="8" customFormat="1" ht="13.15" customHeight="1" x14ac:dyDescent="0.2">
      <c r="B85" s="119" t="s">
        <v>14</v>
      </c>
      <c r="C85" s="119"/>
      <c r="D85" s="57"/>
      <c r="E85" s="120" t="s">
        <v>580</v>
      </c>
      <c r="F85" s="120"/>
      <c r="G85" s="120"/>
      <c r="H85" s="120"/>
      <c r="I85" s="120"/>
      <c r="J85" s="120"/>
      <c r="K85" s="120"/>
      <c r="L85" s="120"/>
      <c r="M85" s="120"/>
    </row>
    <row r="86" spans="2:13" s="8" customFormat="1" ht="13.15" customHeight="1" x14ac:dyDescent="0.2">
      <c r="B86" s="120" t="s">
        <v>14</v>
      </c>
      <c r="C86" s="120"/>
      <c r="E86" s="120" t="s">
        <v>21</v>
      </c>
      <c r="F86" s="120"/>
      <c r="G86" s="120"/>
      <c r="H86" s="120"/>
      <c r="I86" s="120"/>
      <c r="J86" s="120"/>
      <c r="K86" s="120"/>
      <c r="L86" s="120"/>
      <c r="M86" s="120"/>
    </row>
    <row r="87" spans="2:13" s="8" customFormat="1" ht="13.15" customHeight="1" x14ac:dyDescent="0.2">
      <c r="B87" s="120" t="s">
        <v>14</v>
      </c>
      <c r="C87" s="120"/>
      <c r="E87" s="120" t="s">
        <v>22</v>
      </c>
      <c r="F87" s="120"/>
      <c r="G87" s="120"/>
      <c r="H87" s="120"/>
      <c r="I87" s="120"/>
      <c r="J87" s="120"/>
      <c r="K87" s="120"/>
      <c r="L87" s="120"/>
      <c r="M87" s="120"/>
    </row>
    <row r="88" spans="2:13" s="8" customFormat="1" ht="13.15" customHeight="1" x14ac:dyDescent="0.2">
      <c r="B88" s="120" t="s">
        <v>14</v>
      </c>
      <c r="C88" s="120"/>
      <c r="E88" s="8" t="s">
        <v>23</v>
      </c>
      <c r="F88" s="50"/>
      <c r="G88" s="50"/>
      <c r="H88" s="50"/>
      <c r="I88" s="50"/>
      <c r="J88" s="50"/>
      <c r="K88" s="50"/>
      <c r="L88" s="50"/>
      <c r="M88" s="50"/>
    </row>
    <row r="89" spans="2:13" s="8" customFormat="1" ht="13.15" customHeight="1" thickBot="1" x14ac:dyDescent="0.25"/>
    <row r="90" spans="2:13" s="8" customFormat="1" ht="13.15" customHeight="1" thickBot="1" x14ac:dyDescent="0.25">
      <c r="B90" s="126" t="s">
        <v>16</v>
      </c>
      <c r="C90" s="127"/>
      <c r="D90" s="127"/>
      <c r="E90" s="127"/>
      <c r="F90" s="127"/>
      <c r="G90" s="127"/>
      <c r="H90" s="128"/>
      <c r="I90" s="50"/>
      <c r="J90" s="50"/>
      <c r="K90" s="50"/>
      <c r="L90" s="50"/>
      <c r="M90" s="50"/>
    </row>
    <row r="91" spans="2:13" s="8" customFormat="1" ht="13.15" customHeight="1" thickBot="1" x14ac:dyDescent="0.25">
      <c r="B91" s="114" t="s">
        <v>812</v>
      </c>
      <c r="C91" s="115"/>
      <c r="D91" s="115"/>
      <c r="E91" s="115"/>
      <c r="F91" s="115"/>
      <c r="G91" s="115"/>
      <c r="H91" s="115"/>
      <c r="I91" s="116"/>
      <c r="J91" s="50"/>
      <c r="K91" s="46" t="s">
        <v>17</v>
      </c>
      <c r="L91" s="46" t="s">
        <v>18</v>
      </c>
      <c r="M91" s="50"/>
    </row>
    <row r="92" spans="2:13" s="8" customFormat="1" ht="13.15" customHeight="1" x14ac:dyDescent="0.2">
      <c r="B92" s="71"/>
      <c r="C92" s="71"/>
      <c r="D92" s="71"/>
      <c r="E92" s="71"/>
      <c r="F92" s="71"/>
      <c r="G92" s="71"/>
      <c r="H92" s="71"/>
      <c r="I92" s="71"/>
      <c r="J92" s="50"/>
      <c r="K92" s="71"/>
      <c r="L92" s="71"/>
      <c r="M92" s="50"/>
    </row>
    <row r="93" spans="2:13" s="8" customFormat="1" ht="13.15" customHeight="1" x14ac:dyDescent="0.2">
      <c r="B93" s="44" t="s">
        <v>15</v>
      </c>
    </row>
    <row r="94" spans="2:13" s="8" customFormat="1" ht="13.15" customHeight="1" x14ac:dyDescent="0.2"/>
    <row r="95" spans="2:13" s="8" customFormat="1" ht="12.75" x14ac:dyDescent="0.2"/>
    <row r="96" spans="2:13" s="8" customFormat="1" ht="12.75" x14ac:dyDescent="0.2"/>
  </sheetData>
  <mergeCells count="92">
    <mergeCell ref="B83:C83"/>
    <mergeCell ref="E83:M83"/>
    <mergeCell ref="B72:M72"/>
    <mergeCell ref="B91:I91"/>
    <mergeCell ref="B84:C84"/>
    <mergeCell ref="E84:M84"/>
    <mergeCell ref="B85:C85"/>
    <mergeCell ref="E85:M85"/>
    <mergeCell ref="B86:C86"/>
    <mergeCell ref="E86:M86"/>
    <mergeCell ref="B87:C87"/>
    <mergeCell ref="E87:M87"/>
    <mergeCell ref="B88:C88"/>
    <mergeCell ref="B90:H90"/>
    <mergeCell ref="C73:L73"/>
    <mergeCell ref="B81:C81"/>
    <mergeCell ref="E81:M81"/>
    <mergeCell ref="B82:C82"/>
    <mergeCell ref="E82:M82"/>
    <mergeCell ref="C71:L71"/>
    <mergeCell ref="C74:L74"/>
    <mergeCell ref="C75:L75"/>
    <mergeCell ref="L76:M76"/>
    <mergeCell ref="B78:H78"/>
    <mergeCell ref="B80:F80"/>
    <mergeCell ref="D68:L68"/>
    <mergeCell ref="C69:M69"/>
    <mergeCell ref="C60:L60"/>
    <mergeCell ref="C61:L61"/>
    <mergeCell ref="C62:L62"/>
    <mergeCell ref="B63:M63"/>
    <mergeCell ref="C64:M64"/>
    <mergeCell ref="D70:L70"/>
    <mergeCell ref="D59:L59"/>
    <mergeCell ref="C47:L47"/>
    <mergeCell ref="C48:L48"/>
    <mergeCell ref="C49:L49"/>
    <mergeCell ref="C50:L50"/>
    <mergeCell ref="B52:M52"/>
    <mergeCell ref="C53:L53"/>
    <mergeCell ref="C54:L54"/>
    <mergeCell ref="C55:L55"/>
    <mergeCell ref="B56:M56"/>
    <mergeCell ref="C57:M57"/>
    <mergeCell ref="D58:L58"/>
    <mergeCell ref="D65:L65"/>
    <mergeCell ref="C66:M66"/>
    <mergeCell ref="D67:L67"/>
    <mergeCell ref="C46:L46"/>
    <mergeCell ref="C35:L35"/>
    <mergeCell ref="C36:L36"/>
    <mergeCell ref="C37:L37"/>
    <mergeCell ref="C38:L38"/>
    <mergeCell ref="B39:M39"/>
    <mergeCell ref="C40:L40"/>
    <mergeCell ref="C41:L41"/>
    <mergeCell ref="C42:L42"/>
    <mergeCell ref="C43:L43"/>
    <mergeCell ref="C44:L44"/>
    <mergeCell ref="C45:L45"/>
    <mergeCell ref="C34:L34"/>
    <mergeCell ref="C23:L23"/>
    <mergeCell ref="C24:L24"/>
    <mergeCell ref="C25:L25"/>
    <mergeCell ref="C26:L26"/>
    <mergeCell ref="C27:L27"/>
    <mergeCell ref="C28:L28"/>
    <mergeCell ref="C29:L29"/>
    <mergeCell ref="B30:M30"/>
    <mergeCell ref="C31:L31"/>
    <mergeCell ref="C32:L32"/>
    <mergeCell ref="B33:M33"/>
    <mergeCell ref="C22:L22"/>
    <mergeCell ref="B10:M10"/>
    <mergeCell ref="C11:M11"/>
    <mergeCell ref="C12:M12"/>
    <mergeCell ref="C13:M13"/>
    <mergeCell ref="C14:M14"/>
    <mergeCell ref="B16:H16"/>
    <mergeCell ref="B17:L17"/>
    <mergeCell ref="B18:M18"/>
    <mergeCell ref="C19:L19"/>
    <mergeCell ref="C20:L20"/>
    <mergeCell ref="C21:L21"/>
    <mergeCell ref="E1:M2"/>
    <mergeCell ref="B4:M4"/>
    <mergeCell ref="K5:K6"/>
    <mergeCell ref="B7:F8"/>
    <mergeCell ref="G7:J8"/>
    <mergeCell ref="B5:F6"/>
    <mergeCell ref="G5:J6"/>
    <mergeCell ref="L5:M6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5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94"/>
  <sheetViews>
    <sheetView view="pageLayout" topLeftCell="A85" zoomScale="170" zoomScaleNormal="100" zoomScalePageLayoutView="170" workbookViewId="0">
      <selection activeCell="A89" sqref="A89:XFD89"/>
    </sheetView>
  </sheetViews>
  <sheetFormatPr defaultColWidth="9.140625" defaultRowHeight="15.75" x14ac:dyDescent="0.25"/>
  <cols>
    <col min="1" max="1" width="2.7109375" style="4" customWidth="1"/>
    <col min="2" max="3" width="3.140625" style="4" customWidth="1"/>
    <col min="4" max="5" width="3.28515625" style="4" customWidth="1"/>
    <col min="6" max="6" width="9.140625" style="4" customWidth="1"/>
    <col min="7" max="8" width="9.140625" style="4"/>
    <col min="9" max="9" width="5.28515625" style="4" customWidth="1"/>
    <col min="10" max="11" width="9.140625" style="4"/>
    <col min="12" max="12" width="11.5703125" style="4" customWidth="1"/>
    <col min="13" max="13" width="7.7109375" style="4" customWidth="1"/>
    <col min="14" max="14" width="3.42578125" style="4" customWidth="1"/>
    <col min="15" max="16384" width="9.140625" style="4"/>
  </cols>
  <sheetData>
    <row r="1" spans="2:13" ht="15.4" customHeight="1" x14ac:dyDescent="0.25">
      <c r="E1" s="101" t="s">
        <v>765</v>
      </c>
      <c r="F1" s="102"/>
      <c r="G1" s="102"/>
      <c r="H1" s="102"/>
      <c r="I1" s="102"/>
      <c r="J1" s="102"/>
      <c r="K1" s="102"/>
      <c r="L1" s="102"/>
      <c r="M1" s="103"/>
    </row>
    <row r="2" spans="2:13" ht="16.5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64"/>
      <c r="F3" s="64"/>
      <c r="G3" s="64"/>
      <c r="H3" s="64"/>
      <c r="I3" s="64"/>
      <c r="J3" s="64"/>
      <c r="K3" s="64"/>
      <c r="L3" s="64"/>
      <c r="M3" s="64"/>
    </row>
    <row r="4" spans="2:13" ht="31.5" customHeight="1" thickBot="1" x14ac:dyDescent="0.3">
      <c r="B4" s="105" t="s">
        <v>24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9.4" customHeight="1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51" t="s">
        <v>1</v>
      </c>
      <c r="L5" s="110"/>
      <c r="M5" s="111"/>
    </row>
    <row r="6" spans="2:13" s="8" customFormat="1" ht="9.4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52"/>
      <c r="L6" s="112"/>
      <c r="M6" s="113"/>
    </row>
    <row r="7" spans="2:13" s="8" customFormat="1" ht="9.4" customHeight="1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9.4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3.15" customHeight="1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3.15" customHeight="1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3.1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3.15" customHeight="1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3.15" customHeight="1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ht="7.35" customHeight="1" thickBot="1" x14ac:dyDescent="0.3"/>
    <row r="16" spans="2:13" s="8" customFormat="1" ht="13.15" customHeight="1" thickBot="1" x14ac:dyDescent="0.25">
      <c r="B16" s="120" t="s">
        <v>8</v>
      </c>
      <c r="C16" s="120"/>
      <c r="D16" s="120"/>
      <c r="E16" s="120"/>
      <c r="F16" s="120"/>
      <c r="G16" s="120"/>
      <c r="H16" s="120"/>
      <c r="M16" s="21" t="s">
        <v>9</v>
      </c>
    </row>
    <row r="17" spans="2:13" s="8" customFormat="1" ht="13.15" customHeight="1" thickBot="1" x14ac:dyDescent="0.25">
      <c r="B17" s="148" t="s">
        <v>25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39"/>
    </row>
    <row r="18" spans="2:13" s="8" customFormat="1" ht="13.15" customHeight="1" thickBot="1" x14ac:dyDescent="0.25">
      <c r="B18" s="163" t="s">
        <v>26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5"/>
    </row>
    <row r="19" spans="2:13" s="8" customFormat="1" ht="13.15" customHeight="1" x14ac:dyDescent="0.2">
      <c r="B19" s="22"/>
      <c r="C19" s="214" t="s">
        <v>27</v>
      </c>
      <c r="D19" s="215"/>
      <c r="E19" s="215"/>
      <c r="F19" s="215"/>
      <c r="G19" s="215"/>
      <c r="H19" s="215"/>
      <c r="I19" s="215"/>
      <c r="J19" s="215"/>
      <c r="K19" s="215"/>
      <c r="L19" s="216"/>
      <c r="M19" s="23"/>
    </row>
    <row r="20" spans="2:13" s="8" customFormat="1" ht="13.15" customHeight="1" x14ac:dyDescent="0.2">
      <c r="B20" s="22"/>
      <c r="C20" s="129" t="s">
        <v>28</v>
      </c>
      <c r="D20" s="130"/>
      <c r="E20" s="130"/>
      <c r="F20" s="130"/>
      <c r="G20" s="130"/>
      <c r="H20" s="130"/>
      <c r="I20" s="130"/>
      <c r="J20" s="130"/>
      <c r="K20" s="130"/>
      <c r="L20" s="131"/>
      <c r="M20" s="23"/>
    </row>
    <row r="21" spans="2:13" s="8" customFormat="1" ht="13.15" customHeight="1" x14ac:dyDescent="0.2">
      <c r="B21" s="22"/>
      <c r="C21" s="129" t="s">
        <v>29</v>
      </c>
      <c r="D21" s="130"/>
      <c r="E21" s="130"/>
      <c r="F21" s="130"/>
      <c r="G21" s="130"/>
      <c r="H21" s="130"/>
      <c r="I21" s="130"/>
      <c r="J21" s="130"/>
      <c r="K21" s="130"/>
      <c r="L21" s="131"/>
      <c r="M21" s="23"/>
    </row>
    <row r="22" spans="2:13" s="8" customFormat="1" ht="13.15" customHeight="1" x14ac:dyDescent="0.2">
      <c r="B22" s="22"/>
      <c r="C22" s="129" t="s">
        <v>30</v>
      </c>
      <c r="D22" s="130"/>
      <c r="E22" s="130"/>
      <c r="F22" s="130"/>
      <c r="G22" s="130"/>
      <c r="H22" s="130"/>
      <c r="I22" s="130"/>
      <c r="J22" s="130"/>
      <c r="K22" s="130"/>
      <c r="L22" s="131"/>
      <c r="M22" s="23"/>
    </row>
    <row r="23" spans="2:13" s="8" customFormat="1" ht="13.15" customHeight="1" x14ac:dyDescent="0.2">
      <c r="B23" s="22"/>
      <c r="C23" s="129" t="s">
        <v>31</v>
      </c>
      <c r="D23" s="130"/>
      <c r="E23" s="130"/>
      <c r="F23" s="130"/>
      <c r="G23" s="130"/>
      <c r="H23" s="130"/>
      <c r="I23" s="130"/>
      <c r="J23" s="130"/>
      <c r="K23" s="130"/>
      <c r="L23" s="131"/>
      <c r="M23" s="23"/>
    </row>
    <row r="24" spans="2:13" s="8" customFormat="1" ht="13.15" customHeight="1" x14ac:dyDescent="0.2">
      <c r="B24" s="22"/>
      <c r="C24" s="129" t="s">
        <v>32</v>
      </c>
      <c r="D24" s="130"/>
      <c r="E24" s="130"/>
      <c r="F24" s="130"/>
      <c r="G24" s="130"/>
      <c r="H24" s="130"/>
      <c r="I24" s="130"/>
      <c r="J24" s="130"/>
      <c r="K24" s="130"/>
      <c r="L24" s="131"/>
      <c r="M24" s="23"/>
    </row>
    <row r="25" spans="2:13" s="8" customFormat="1" ht="13.15" customHeight="1" x14ac:dyDescent="0.2">
      <c r="B25" s="22"/>
      <c r="C25" s="129" t="s">
        <v>33</v>
      </c>
      <c r="D25" s="130"/>
      <c r="E25" s="130"/>
      <c r="F25" s="130"/>
      <c r="G25" s="130"/>
      <c r="H25" s="130"/>
      <c r="I25" s="130"/>
      <c r="J25" s="130"/>
      <c r="K25" s="130"/>
      <c r="L25" s="131"/>
      <c r="M25" s="23"/>
    </row>
    <row r="26" spans="2:13" s="8" customFormat="1" ht="13.15" customHeight="1" x14ac:dyDescent="0.2">
      <c r="B26" s="22"/>
      <c r="C26" s="129" t="s">
        <v>34</v>
      </c>
      <c r="D26" s="130"/>
      <c r="E26" s="130"/>
      <c r="F26" s="130"/>
      <c r="G26" s="130"/>
      <c r="H26" s="130"/>
      <c r="I26" s="130"/>
      <c r="J26" s="130"/>
      <c r="K26" s="130"/>
      <c r="L26" s="131"/>
      <c r="M26" s="23"/>
    </row>
    <row r="27" spans="2:13" s="8" customFormat="1" ht="13.15" customHeight="1" x14ac:dyDescent="0.2">
      <c r="B27" s="25"/>
      <c r="C27" s="109" t="s">
        <v>906</v>
      </c>
      <c r="D27" s="109"/>
      <c r="E27" s="109"/>
      <c r="F27" s="109"/>
      <c r="G27" s="109"/>
      <c r="H27" s="109"/>
      <c r="I27" s="109"/>
      <c r="J27" s="109"/>
      <c r="K27" s="109"/>
      <c r="L27" s="109"/>
      <c r="M27" s="58"/>
    </row>
    <row r="28" spans="2:13" s="8" customFormat="1" ht="13.15" customHeight="1" x14ac:dyDescent="0.2">
      <c r="B28" s="25"/>
      <c r="C28" s="160" t="s">
        <v>35</v>
      </c>
      <c r="D28" s="160"/>
      <c r="E28" s="160"/>
      <c r="F28" s="160"/>
      <c r="G28" s="160"/>
      <c r="H28" s="160"/>
      <c r="I28" s="160"/>
      <c r="J28" s="160"/>
      <c r="K28" s="160"/>
      <c r="L28" s="160"/>
      <c r="M28" s="58"/>
    </row>
    <row r="29" spans="2:13" s="8" customFormat="1" ht="13.15" customHeight="1" thickBot="1" x14ac:dyDescent="0.25">
      <c r="B29" s="25"/>
      <c r="C29" s="148" t="s">
        <v>907</v>
      </c>
      <c r="D29" s="148"/>
      <c r="E29" s="148"/>
      <c r="F29" s="148"/>
      <c r="G29" s="148"/>
      <c r="H29" s="148"/>
      <c r="I29" s="148"/>
      <c r="J29" s="148"/>
      <c r="K29" s="148"/>
      <c r="L29" s="148"/>
      <c r="M29" s="68"/>
    </row>
    <row r="30" spans="2:13" s="8" customFormat="1" ht="13.15" customHeight="1" thickBot="1" x14ac:dyDescent="0.25">
      <c r="B30" s="163" t="s">
        <v>36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5"/>
    </row>
    <row r="31" spans="2:13" s="8" customFormat="1" ht="13.15" customHeight="1" x14ac:dyDescent="0.2">
      <c r="B31" s="25"/>
      <c r="C31" s="217" t="s">
        <v>37</v>
      </c>
      <c r="D31" s="217"/>
      <c r="E31" s="217"/>
      <c r="F31" s="217"/>
      <c r="G31" s="217"/>
      <c r="H31" s="217"/>
      <c r="I31" s="217"/>
      <c r="J31" s="217"/>
      <c r="K31" s="217"/>
      <c r="L31" s="217"/>
      <c r="M31" s="97"/>
    </row>
    <row r="32" spans="2:13" s="8" customFormat="1" ht="13.15" customHeight="1" thickBot="1" x14ac:dyDescent="0.25">
      <c r="B32" s="25"/>
      <c r="C32" s="147" t="s">
        <v>797</v>
      </c>
      <c r="D32" s="130"/>
      <c r="E32" s="130"/>
      <c r="F32" s="130"/>
      <c r="G32" s="130"/>
      <c r="H32" s="130"/>
      <c r="I32" s="130"/>
      <c r="J32" s="130"/>
      <c r="K32" s="130"/>
      <c r="L32" s="131"/>
      <c r="M32" s="33"/>
    </row>
    <row r="33" spans="2:13" s="8" customFormat="1" ht="13.15" customHeight="1" thickBot="1" x14ac:dyDescent="0.25">
      <c r="B33" s="163" t="s">
        <v>38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5"/>
    </row>
    <row r="34" spans="2:13" s="8" customFormat="1" ht="13.15" customHeight="1" x14ac:dyDescent="0.2">
      <c r="C34" s="159" t="s">
        <v>39</v>
      </c>
      <c r="D34" s="159"/>
      <c r="E34" s="159"/>
      <c r="F34" s="159"/>
      <c r="G34" s="159"/>
      <c r="H34" s="159"/>
      <c r="I34" s="159"/>
      <c r="J34" s="159"/>
      <c r="K34" s="159"/>
      <c r="L34" s="159"/>
      <c r="M34" s="23"/>
    </row>
    <row r="35" spans="2:13" s="8" customFormat="1" ht="13.15" customHeight="1" x14ac:dyDescent="0.2">
      <c r="C35" s="109" t="s">
        <v>40</v>
      </c>
      <c r="D35" s="109"/>
      <c r="E35" s="109"/>
      <c r="F35" s="109"/>
      <c r="G35" s="109"/>
      <c r="H35" s="109"/>
      <c r="I35" s="109"/>
      <c r="J35" s="109"/>
      <c r="K35" s="109"/>
      <c r="L35" s="109"/>
      <c r="M35" s="26"/>
    </row>
    <row r="36" spans="2:13" s="8" customFormat="1" ht="13.15" customHeight="1" x14ac:dyDescent="0.2">
      <c r="C36" s="109" t="s">
        <v>41</v>
      </c>
      <c r="D36" s="109"/>
      <c r="E36" s="109"/>
      <c r="F36" s="109"/>
      <c r="G36" s="109"/>
      <c r="H36" s="109"/>
      <c r="I36" s="109"/>
      <c r="J36" s="109"/>
      <c r="K36" s="109"/>
      <c r="L36" s="109"/>
      <c r="M36" s="58"/>
    </row>
    <row r="37" spans="2:13" s="8" customFormat="1" ht="13.15" customHeight="1" x14ac:dyDescent="0.2">
      <c r="C37" s="109" t="s">
        <v>42</v>
      </c>
      <c r="D37" s="109"/>
      <c r="E37" s="109"/>
      <c r="F37" s="109"/>
      <c r="G37" s="109"/>
      <c r="H37" s="109"/>
      <c r="I37" s="109"/>
      <c r="J37" s="109"/>
      <c r="K37" s="109"/>
      <c r="L37" s="109"/>
      <c r="M37" s="53"/>
    </row>
    <row r="38" spans="2:13" s="8" customFormat="1" ht="13.15" customHeight="1" thickBot="1" x14ac:dyDescent="0.25">
      <c r="C38" s="109" t="s">
        <v>43</v>
      </c>
      <c r="D38" s="109"/>
      <c r="E38" s="109"/>
      <c r="F38" s="109"/>
      <c r="G38" s="109"/>
      <c r="H38" s="109"/>
      <c r="I38" s="109"/>
      <c r="J38" s="109"/>
      <c r="K38" s="109"/>
      <c r="L38" s="109"/>
      <c r="M38" s="53"/>
    </row>
    <row r="39" spans="2:13" s="8" customFormat="1" ht="13.15" customHeight="1" thickBot="1" x14ac:dyDescent="0.25">
      <c r="B39" s="199" t="s">
        <v>44</v>
      </c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</row>
    <row r="40" spans="2:13" s="8" customFormat="1" ht="13.15" customHeight="1" x14ac:dyDescent="0.2">
      <c r="C40" s="159" t="s">
        <v>45</v>
      </c>
      <c r="D40" s="159"/>
      <c r="E40" s="159"/>
      <c r="F40" s="159"/>
      <c r="G40" s="159"/>
      <c r="H40" s="159"/>
      <c r="I40" s="159"/>
      <c r="J40" s="159"/>
      <c r="K40" s="159"/>
      <c r="L40" s="159"/>
      <c r="M40" s="56"/>
    </row>
    <row r="41" spans="2:13" s="8" customFormat="1" ht="13.15" customHeight="1" x14ac:dyDescent="0.2">
      <c r="C41" s="129" t="s">
        <v>46</v>
      </c>
      <c r="D41" s="130"/>
      <c r="E41" s="130"/>
      <c r="F41" s="130"/>
      <c r="G41" s="130"/>
      <c r="H41" s="130"/>
      <c r="I41" s="130"/>
      <c r="J41" s="130"/>
      <c r="K41" s="130"/>
      <c r="L41" s="131"/>
      <c r="M41" s="58"/>
    </row>
    <row r="42" spans="2:13" s="8" customFormat="1" ht="25.9" customHeight="1" x14ac:dyDescent="0.2">
      <c r="C42" s="221" t="s">
        <v>799</v>
      </c>
      <c r="D42" s="205"/>
      <c r="E42" s="205"/>
      <c r="F42" s="205"/>
      <c r="G42" s="205"/>
      <c r="H42" s="205"/>
      <c r="I42" s="205"/>
      <c r="J42" s="205"/>
      <c r="K42" s="205"/>
      <c r="L42" s="186"/>
      <c r="M42" s="58"/>
    </row>
    <row r="43" spans="2:13" s="8" customFormat="1" ht="13.15" customHeight="1" x14ac:dyDescent="0.2">
      <c r="C43" s="109" t="s">
        <v>47</v>
      </c>
      <c r="D43" s="109"/>
      <c r="E43" s="109"/>
      <c r="F43" s="109"/>
      <c r="G43" s="109"/>
      <c r="H43" s="109"/>
      <c r="I43" s="109"/>
      <c r="J43" s="109"/>
      <c r="K43" s="109"/>
      <c r="L43" s="109"/>
      <c r="M43" s="53"/>
    </row>
    <row r="44" spans="2:13" s="8" customFormat="1" ht="13.15" customHeight="1" x14ac:dyDescent="0.2">
      <c r="C44" s="109" t="s">
        <v>48</v>
      </c>
      <c r="D44" s="109"/>
      <c r="E44" s="109"/>
      <c r="F44" s="109"/>
      <c r="G44" s="109"/>
      <c r="H44" s="109"/>
      <c r="I44" s="109"/>
      <c r="J44" s="109"/>
      <c r="K44" s="109"/>
      <c r="L44" s="109"/>
      <c r="M44" s="53"/>
    </row>
    <row r="45" spans="2:13" s="8" customFormat="1" ht="25.9" customHeight="1" x14ac:dyDescent="0.2">
      <c r="C45" s="71"/>
      <c r="D45" s="166" t="s">
        <v>910</v>
      </c>
      <c r="E45" s="148"/>
      <c r="F45" s="148"/>
      <c r="G45" s="148"/>
      <c r="H45" s="148"/>
      <c r="I45" s="148"/>
      <c r="J45" s="148"/>
      <c r="K45" s="148"/>
      <c r="L45" s="148"/>
      <c r="M45" s="53"/>
    </row>
    <row r="46" spans="2:13" s="8" customFormat="1" ht="13.15" customHeight="1" x14ac:dyDescent="0.2">
      <c r="C46" s="109" t="s">
        <v>49</v>
      </c>
      <c r="D46" s="109"/>
      <c r="E46" s="109"/>
      <c r="F46" s="109"/>
      <c r="G46" s="109"/>
      <c r="H46" s="109"/>
      <c r="I46" s="109"/>
      <c r="J46" s="109"/>
      <c r="K46" s="109"/>
      <c r="L46" s="109"/>
      <c r="M46" s="53"/>
    </row>
    <row r="47" spans="2:13" s="8" customFormat="1" ht="13.15" customHeight="1" x14ac:dyDescent="0.2">
      <c r="C47" s="109" t="s">
        <v>50</v>
      </c>
      <c r="D47" s="109"/>
      <c r="E47" s="109"/>
      <c r="F47" s="109"/>
      <c r="G47" s="109"/>
      <c r="H47" s="109"/>
      <c r="I47" s="109"/>
      <c r="J47" s="109"/>
      <c r="K47" s="109"/>
      <c r="L47" s="109"/>
      <c r="M47" s="53"/>
    </row>
    <row r="48" spans="2:13" s="8" customFormat="1" ht="13.15" customHeight="1" x14ac:dyDescent="0.2">
      <c r="C48" s="109" t="s">
        <v>911</v>
      </c>
      <c r="D48" s="109"/>
      <c r="E48" s="109"/>
      <c r="F48" s="109"/>
      <c r="G48" s="109"/>
      <c r="H48" s="109"/>
      <c r="I48" s="109"/>
      <c r="J48" s="109"/>
      <c r="K48" s="109"/>
      <c r="L48" s="109"/>
      <c r="M48" s="53"/>
    </row>
    <row r="49" spans="2:13" s="8" customFormat="1" ht="13.15" customHeight="1" x14ac:dyDescent="0.2">
      <c r="C49" s="109" t="s">
        <v>51</v>
      </c>
      <c r="D49" s="109"/>
      <c r="E49" s="109"/>
      <c r="F49" s="109"/>
      <c r="G49" s="109"/>
      <c r="H49" s="109"/>
      <c r="I49" s="109"/>
      <c r="J49" s="109"/>
      <c r="K49" s="109"/>
      <c r="L49" s="109"/>
      <c r="M49" s="53"/>
    </row>
    <row r="50" spans="2:13" s="8" customFormat="1" ht="13.15" customHeight="1" x14ac:dyDescent="0.2">
      <c r="C50" s="109" t="s">
        <v>52</v>
      </c>
      <c r="D50" s="109"/>
      <c r="E50" s="109"/>
      <c r="F50" s="109"/>
      <c r="G50" s="109"/>
      <c r="H50" s="109"/>
      <c r="I50" s="109"/>
      <c r="J50" s="109"/>
      <c r="K50" s="109"/>
      <c r="L50" s="109"/>
      <c r="M50" s="53"/>
    </row>
    <row r="51" spans="2:13" s="8" customFormat="1" ht="13.15" customHeight="1" x14ac:dyDescent="0.2">
      <c r="C51" s="109" t="s">
        <v>53</v>
      </c>
      <c r="D51" s="109"/>
      <c r="E51" s="109"/>
      <c r="F51" s="109"/>
      <c r="G51" s="109"/>
      <c r="H51" s="109"/>
      <c r="I51" s="109"/>
      <c r="J51" s="109"/>
      <c r="K51" s="109"/>
      <c r="L51" s="109"/>
      <c r="M51" s="55"/>
    </row>
    <row r="52" spans="2:13" s="8" customFormat="1" ht="13.15" customHeight="1" x14ac:dyDescent="0.2">
      <c r="C52" s="109" t="s">
        <v>54</v>
      </c>
      <c r="D52" s="109"/>
      <c r="E52" s="109"/>
      <c r="F52" s="109"/>
      <c r="G52" s="109"/>
      <c r="H52" s="109"/>
      <c r="I52" s="109"/>
      <c r="J52" s="109"/>
      <c r="K52" s="109"/>
      <c r="L52" s="109"/>
      <c r="M52" s="55"/>
    </row>
    <row r="53" spans="2:13" s="8" customFormat="1" ht="13.15" customHeight="1" thickBot="1" x14ac:dyDescent="0.25">
      <c r="C53" s="109" t="s">
        <v>908</v>
      </c>
      <c r="D53" s="109"/>
      <c r="E53" s="109"/>
      <c r="F53" s="109"/>
      <c r="G53" s="109"/>
      <c r="H53" s="109"/>
      <c r="I53" s="109"/>
      <c r="J53" s="109"/>
      <c r="K53" s="109"/>
      <c r="L53" s="109"/>
      <c r="M53" s="74"/>
    </row>
    <row r="54" spans="2:13" s="8" customFormat="1" ht="13.15" customHeight="1" thickBot="1" x14ac:dyDescent="0.25">
      <c r="B54" s="163" t="s">
        <v>55</v>
      </c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5"/>
    </row>
    <row r="55" spans="2:13" s="8" customFormat="1" ht="13.15" customHeight="1" x14ac:dyDescent="0.2">
      <c r="C55" s="159" t="s">
        <v>56</v>
      </c>
      <c r="D55" s="159"/>
      <c r="E55" s="159"/>
      <c r="F55" s="159"/>
      <c r="G55" s="159"/>
      <c r="H55" s="159"/>
      <c r="I55" s="159"/>
      <c r="J55" s="159"/>
      <c r="K55" s="159"/>
      <c r="L55" s="159"/>
      <c r="M55" s="56"/>
    </row>
    <row r="56" spans="2:13" s="8" customFormat="1" ht="13.15" customHeight="1" x14ac:dyDescent="0.2">
      <c r="C56" s="109" t="s">
        <v>57</v>
      </c>
      <c r="D56" s="109"/>
      <c r="E56" s="109"/>
      <c r="F56" s="109"/>
      <c r="G56" s="109"/>
      <c r="H56" s="109"/>
      <c r="I56" s="109"/>
      <c r="J56" s="109"/>
      <c r="K56" s="109"/>
      <c r="L56" s="109"/>
      <c r="M56" s="53"/>
    </row>
    <row r="57" spans="2:13" s="8" customFormat="1" ht="13.15" customHeight="1" thickBot="1" x14ac:dyDescent="0.25">
      <c r="C57" s="148" t="s">
        <v>58</v>
      </c>
      <c r="D57" s="148"/>
      <c r="E57" s="148"/>
      <c r="F57" s="148"/>
      <c r="G57" s="148"/>
      <c r="H57" s="148"/>
      <c r="I57" s="148"/>
      <c r="J57" s="148"/>
      <c r="K57" s="148"/>
      <c r="L57" s="148"/>
      <c r="M57" s="54"/>
    </row>
    <row r="58" spans="2:13" s="8" customFormat="1" ht="13.15" customHeight="1" thickBot="1" x14ac:dyDescent="0.25">
      <c r="B58" s="163" t="s">
        <v>59</v>
      </c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5"/>
    </row>
    <row r="59" spans="2:13" s="8" customFormat="1" ht="13.15" customHeight="1" x14ac:dyDescent="0.2">
      <c r="C59" s="218" t="s">
        <v>60</v>
      </c>
      <c r="D59" s="219"/>
      <c r="E59" s="219"/>
      <c r="F59" s="219"/>
      <c r="G59" s="219"/>
      <c r="H59" s="219"/>
      <c r="I59" s="219"/>
      <c r="J59" s="219"/>
      <c r="K59" s="219"/>
      <c r="L59" s="219"/>
      <c r="M59" s="220"/>
    </row>
    <row r="60" spans="2:13" s="8" customFormat="1" ht="13.15" customHeight="1" x14ac:dyDescent="0.2">
      <c r="C60" s="66"/>
      <c r="D60" s="109" t="s">
        <v>909</v>
      </c>
      <c r="E60" s="109"/>
      <c r="F60" s="109"/>
      <c r="G60" s="109"/>
      <c r="H60" s="109"/>
      <c r="I60" s="109"/>
      <c r="J60" s="109"/>
      <c r="K60" s="109"/>
      <c r="L60" s="109"/>
      <c r="M60" s="53"/>
    </row>
    <row r="61" spans="2:13" s="8" customFormat="1" ht="13.15" customHeight="1" x14ac:dyDescent="0.25">
      <c r="C61" s="66"/>
      <c r="D61" s="109" t="s">
        <v>800</v>
      </c>
      <c r="E61" s="109"/>
      <c r="F61" s="109"/>
      <c r="G61" s="109"/>
      <c r="H61" s="109"/>
      <c r="I61" s="109"/>
      <c r="J61" s="109"/>
      <c r="K61" s="109"/>
      <c r="L61" s="109"/>
      <c r="M61" s="53"/>
    </row>
    <row r="62" spans="2:13" s="8" customFormat="1" ht="13.15" customHeight="1" x14ac:dyDescent="0.2">
      <c r="C62" s="160" t="s">
        <v>61</v>
      </c>
      <c r="D62" s="160"/>
      <c r="E62" s="160"/>
      <c r="F62" s="160"/>
      <c r="G62" s="160"/>
      <c r="H62" s="160"/>
      <c r="I62" s="160"/>
      <c r="J62" s="160"/>
      <c r="K62" s="160"/>
      <c r="L62" s="160"/>
      <c r="M62" s="53"/>
    </row>
    <row r="63" spans="2:13" s="8" customFormat="1" ht="13.15" customHeight="1" x14ac:dyDescent="0.2">
      <c r="C63" s="160" t="s">
        <v>62</v>
      </c>
      <c r="D63" s="160"/>
      <c r="E63" s="160"/>
      <c r="F63" s="160"/>
      <c r="G63" s="160"/>
      <c r="H63" s="160"/>
      <c r="I63" s="160"/>
      <c r="J63" s="160"/>
      <c r="K63" s="160"/>
      <c r="L63" s="160"/>
      <c r="M63" s="53"/>
    </row>
    <row r="64" spans="2:13" s="8" customFormat="1" ht="13.15" customHeight="1" thickBot="1" x14ac:dyDescent="0.25">
      <c r="C64" s="166" t="s">
        <v>63</v>
      </c>
      <c r="D64" s="166"/>
      <c r="E64" s="166"/>
      <c r="F64" s="166"/>
      <c r="G64" s="166"/>
      <c r="H64" s="166"/>
      <c r="I64" s="166"/>
      <c r="J64" s="166"/>
      <c r="K64" s="166"/>
      <c r="L64" s="166"/>
      <c r="M64" s="54"/>
    </row>
    <row r="65" spans="2:14" s="8" customFormat="1" ht="13.15" customHeight="1" thickBot="1" x14ac:dyDescent="0.25">
      <c r="B65" s="156" t="s">
        <v>64</v>
      </c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8"/>
    </row>
    <row r="66" spans="2:14" s="8" customFormat="1" ht="13.15" customHeight="1" x14ac:dyDescent="0.2">
      <c r="C66" s="178" t="s">
        <v>65</v>
      </c>
      <c r="D66" s="178"/>
      <c r="E66" s="178"/>
      <c r="F66" s="178"/>
      <c r="G66" s="178"/>
      <c r="H66" s="178"/>
      <c r="I66" s="178"/>
      <c r="J66" s="178"/>
      <c r="K66" s="178"/>
      <c r="L66" s="178"/>
      <c r="M66" s="178"/>
    </row>
    <row r="67" spans="2:14" s="8" customFormat="1" ht="13.15" customHeight="1" x14ac:dyDescent="0.2">
      <c r="C67" s="66"/>
      <c r="D67" s="160" t="s">
        <v>66</v>
      </c>
      <c r="E67" s="160"/>
      <c r="F67" s="160"/>
      <c r="G67" s="160"/>
      <c r="H67" s="160"/>
      <c r="I67" s="160"/>
      <c r="J67" s="160"/>
      <c r="K67" s="160"/>
      <c r="L67" s="160"/>
      <c r="M67" s="53"/>
    </row>
    <row r="68" spans="2:14" s="8" customFormat="1" ht="13.15" customHeight="1" x14ac:dyDescent="0.2">
      <c r="C68" s="160" t="s">
        <v>67</v>
      </c>
      <c r="D68" s="160"/>
      <c r="E68" s="160"/>
      <c r="F68" s="160"/>
      <c r="G68" s="160"/>
      <c r="H68" s="160"/>
      <c r="I68" s="160"/>
      <c r="J68" s="160"/>
      <c r="K68" s="160"/>
      <c r="L68" s="160"/>
      <c r="M68" s="160"/>
    </row>
    <row r="69" spans="2:14" s="8" customFormat="1" ht="13.15" customHeight="1" x14ac:dyDescent="0.2">
      <c r="C69" s="66"/>
      <c r="D69" s="160" t="s">
        <v>68</v>
      </c>
      <c r="E69" s="160"/>
      <c r="F69" s="160"/>
      <c r="G69" s="160"/>
      <c r="H69" s="160"/>
      <c r="I69" s="160"/>
      <c r="J69" s="160"/>
      <c r="K69" s="160"/>
      <c r="L69" s="160"/>
      <c r="M69" s="53"/>
    </row>
    <row r="70" spans="2:14" s="8" customFormat="1" ht="13.15" customHeight="1" x14ac:dyDescent="0.2">
      <c r="C70" s="66"/>
      <c r="D70" s="160" t="s">
        <v>69</v>
      </c>
      <c r="E70" s="160"/>
      <c r="F70" s="160"/>
      <c r="G70" s="160"/>
      <c r="H70" s="160"/>
      <c r="I70" s="160"/>
      <c r="J70" s="160"/>
      <c r="K70" s="160"/>
      <c r="L70" s="160"/>
      <c r="M70" s="53"/>
    </row>
    <row r="71" spans="2:14" s="8" customFormat="1" ht="13.15" customHeight="1" x14ac:dyDescent="0.2">
      <c r="C71" s="160" t="s">
        <v>70</v>
      </c>
      <c r="D71" s="160"/>
      <c r="E71" s="160"/>
      <c r="F71" s="160"/>
      <c r="G71" s="160"/>
      <c r="H71" s="160"/>
      <c r="I71" s="160"/>
      <c r="J71" s="160"/>
      <c r="K71" s="160"/>
      <c r="L71" s="160"/>
      <c r="M71" s="160"/>
    </row>
    <row r="72" spans="2:14" s="8" customFormat="1" ht="13.15" customHeight="1" x14ac:dyDescent="0.2">
      <c r="C72" s="66"/>
      <c r="D72" s="166" t="s">
        <v>71</v>
      </c>
      <c r="E72" s="166"/>
      <c r="F72" s="166"/>
      <c r="G72" s="166"/>
      <c r="H72" s="166"/>
      <c r="I72" s="166"/>
      <c r="J72" s="166"/>
      <c r="K72" s="166"/>
      <c r="L72" s="166"/>
      <c r="M72" s="54"/>
    </row>
    <row r="73" spans="2:14" s="8" customFormat="1" ht="13.15" customHeight="1" thickBot="1" x14ac:dyDescent="0.25">
      <c r="C73" s="166" t="s">
        <v>72</v>
      </c>
      <c r="D73" s="148"/>
      <c r="E73" s="148"/>
      <c r="F73" s="148"/>
      <c r="G73" s="148"/>
      <c r="H73" s="148"/>
      <c r="I73" s="148"/>
      <c r="J73" s="148"/>
      <c r="K73" s="148"/>
      <c r="L73" s="148"/>
      <c r="M73" s="85"/>
    </row>
    <row r="74" spans="2:14" s="8" customFormat="1" ht="13.15" customHeight="1" thickBot="1" x14ac:dyDescent="0.25">
      <c r="B74" s="179" t="s">
        <v>10</v>
      </c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1"/>
    </row>
    <row r="75" spans="2:14" s="8" customFormat="1" ht="13.15" customHeight="1" x14ac:dyDescent="0.2">
      <c r="C75" s="173" t="s">
        <v>19</v>
      </c>
      <c r="D75" s="174"/>
      <c r="E75" s="174"/>
      <c r="F75" s="174"/>
      <c r="G75" s="174"/>
      <c r="H75" s="174"/>
      <c r="I75" s="174"/>
      <c r="J75" s="174"/>
      <c r="K75" s="174"/>
      <c r="L75" s="175"/>
      <c r="M75" s="32"/>
    </row>
    <row r="76" spans="2:14" s="8" customFormat="1" ht="13.15" customHeight="1" x14ac:dyDescent="0.2">
      <c r="C76" s="129" t="s">
        <v>20</v>
      </c>
      <c r="D76" s="130"/>
      <c r="E76" s="130"/>
      <c r="F76" s="130"/>
      <c r="G76" s="130"/>
      <c r="H76" s="130"/>
      <c r="I76" s="130"/>
      <c r="J76" s="130"/>
      <c r="K76" s="130"/>
      <c r="L76" s="131"/>
      <c r="M76" s="32"/>
    </row>
    <row r="77" spans="2:14" s="8" customFormat="1" ht="13.15" customHeight="1" thickBot="1" x14ac:dyDescent="0.25">
      <c r="C77" s="129" t="s">
        <v>830</v>
      </c>
      <c r="D77" s="130"/>
      <c r="E77" s="130"/>
      <c r="F77" s="130"/>
      <c r="G77" s="130"/>
      <c r="H77" s="130"/>
      <c r="I77" s="130"/>
      <c r="J77" s="130"/>
      <c r="K77" s="130"/>
      <c r="L77" s="131"/>
      <c r="M77" s="32"/>
    </row>
    <row r="78" spans="2:14" s="8" customFormat="1" ht="13.15" customHeight="1" x14ac:dyDescent="0.2">
      <c r="L78" s="161" t="s">
        <v>11</v>
      </c>
      <c r="M78" s="177"/>
      <c r="N78" s="39"/>
    </row>
    <row r="79" spans="2:14" s="8" customFormat="1" ht="13.15" customHeight="1" thickBot="1" x14ac:dyDescent="0.25">
      <c r="L79" s="7">
        <f>SUM(M17+M19+M20+M21+M22+M23+M24+M25+M26+M27+M28+M29+M31+M32+M34+M35+M36+M37+M38+M40+M41+M42+M43+M44+M45+M46+M47+M48+M49+M50+M51+M52+M53+M55+M56+M57+M67+M69+M70+M72+M73+M75+M76+M77)</f>
        <v>0</v>
      </c>
      <c r="M79" s="40" t="s">
        <v>73</v>
      </c>
      <c r="N79" s="41"/>
    </row>
    <row r="80" spans="2:14" s="8" customFormat="1" ht="13.15" customHeight="1" x14ac:dyDescent="0.2">
      <c r="B80" s="120" t="s">
        <v>12</v>
      </c>
      <c r="C80" s="120"/>
      <c r="D80" s="120"/>
      <c r="E80" s="120"/>
      <c r="F80" s="120"/>
      <c r="G80" s="120"/>
      <c r="H80" s="120"/>
    </row>
    <row r="81" spans="2:13" s="8" customFormat="1" ht="13.15" customHeight="1" x14ac:dyDescent="0.2">
      <c r="B81" s="119" t="s">
        <v>13</v>
      </c>
      <c r="C81" s="119"/>
      <c r="D81" s="119"/>
      <c r="E81" s="119"/>
      <c r="F81" s="119"/>
    </row>
    <row r="82" spans="2:13" s="8" customFormat="1" ht="13.15" customHeight="1" x14ac:dyDescent="0.2">
      <c r="B82" s="119" t="s">
        <v>14</v>
      </c>
      <c r="C82" s="119"/>
      <c r="D82" s="57"/>
      <c r="E82" s="120" t="s">
        <v>197</v>
      </c>
      <c r="F82" s="120"/>
      <c r="G82" s="120"/>
      <c r="H82" s="120"/>
      <c r="I82" s="120"/>
      <c r="J82" s="120"/>
      <c r="K82" s="120"/>
      <c r="L82" s="120"/>
      <c r="M82" s="120"/>
    </row>
    <row r="83" spans="2:13" s="8" customFormat="1" ht="13.15" customHeight="1" x14ac:dyDescent="0.2">
      <c r="B83" s="119" t="s">
        <v>14</v>
      </c>
      <c r="C83" s="119"/>
      <c r="D83" s="57"/>
      <c r="E83" s="120" t="s">
        <v>74</v>
      </c>
      <c r="F83" s="120"/>
      <c r="G83" s="120"/>
      <c r="H83" s="120"/>
      <c r="I83" s="120"/>
      <c r="J83" s="120"/>
      <c r="K83" s="120"/>
      <c r="L83" s="120"/>
      <c r="M83" s="120"/>
    </row>
    <row r="84" spans="2:13" s="8" customFormat="1" ht="25.9" customHeight="1" x14ac:dyDescent="0.2">
      <c r="B84" s="119" t="s">
        <v>14</v>
      </c>
      <c r="C84" s="119"/>
      <c r="D84" s="57"/>
      <c r="E84" s="121" t="s">
        <v>801</v>
      </c>
      <c r="F84" s="120"/>
      <c r="G84" s="120"/>
      <c r="H84" s="120"/>
      <c r="I84" s="120"/>
      <c r="J84" s="120"/>
      <c r="K84" s="120"/>
      <c r="L84" s="120"/>
      <c r="M84" s="120"/>
    </row>
    <row r="85" spans="2:13" s="8" customFormat="1" ht="13.15" customHeight="1" x14ac:dyDescent="0.2">
      <c r="B85" s="120" t="s">
        <v>14</v>
      </c>
      <c r="C85" s="120"/>
      <c r="D85" s="50"/>
      <c r="E85" s="121" t="s">
        <v>912</v>
      </c>
      <c r="F85" s="120"/>
      <c r="G85" s="120"/>
      <c r="H85" s="120"/>
      <c r="I85" s="120"/>
      <c r="J85" s="120"/>
      <c r="K85" s="120"/>
      <c r="L85" s="120"/>
      <c r="M85" s="120"/>
    </row>
    <row r="86" spans="2:13" s="8" customFormat="1" ht="13.15" customHeight="1" x14ac:dyDescent="0.2">
      <c r="B86" s="119" t="s">
        <v>14</v>
      </c>
      <c r="C86" s="119"/>
      <c r="D86" s="57"/>
      <c r="E86" s="120" t="s">
        <v>21</v>
      </c>
      <c r="F86" s="120"/>
      <c r="G86" s="120"/>
      <c r="H86" s="120"/>
      <c r="I86" s="120"/>
      <c r="J86" s="120"/>
      <c r="K86" s="120"/>
      <c r="L86" s="120"/>
      <c r="M86" s="120"/>
    </row>
    <row r="87" spans="2:13" s="8" customFormat="1" ht="13.15" customHeight="1" x14ac:dyDescent="0.2">
      <c r="B87" s="120" t="s">
        <v>14</v>
      </c>
      <c r="C87" s="120"/>
      <c r="E87" s="120" t="s">
        <v>22</v>
      </c>
      <c r="F87" s="120"/>
      <c r="G87" s="120"/>
      <c r="H87" s="120"/>
      <c r="I87" s="120"/>
      <c r="J87" s="120"/>
      <c r="K87" s="120"/>
      <c r="L87" s="120"/>
      <c r="M87" s="120"/>
    </row>
    <row r="88" spans="2:13" s="8" customFormat="1" ht="13.15" customHeight="1" x14ac:dyDescent="0.2">
      <c r="B88" s="120" t="s">
        <v>14</v>
      </c>
      <c r="C88" s="120"/>
      <c r="E88" s="8" t="s">
        <v>23</v>
      </c>
      <c r="F88" s="50"/>
      <c r="G88" s="50"/>
      <c r="H88" s="50"/>
      <c r="I88" s="50"/>
      <c r="J88" s="50"/>
      <c r="K88" s="50"/>
      <c r="L88" s="50"/>
      <c r="M88" s="50"/>
    </row>
    <row r="89" spans="2:13" s="8" customFormat="1" ht="13.15" customHeight="1" thickBot="1" x14ac:dyDescent="0.25"/>
    <row r="90" spans="2:13" s="8" customFormat="1" ht="13.15" customHeight="1" thickBot="1" x14ac:dyDescent="0.25">
      <c r="B90" s="126" t="s">
        <v>16</v>
      </c>
      <c r="C90" s="127"/>
      <c r="D90" s="127"/>
      <c r="E90" s="127"/>
      <c r="F90" s="127"/>
      <c r="G90" s="127"/>
      <c r="H90" s="128"/>
      <c r="I90" s="50"/>
      <c r="J90" s="50"/>
      <c r="K90" s="50"/>
      <c r="L90" s="50"/>
      <c r="M90" s="50"/>
    </row>
    <row r="91" spans="2:13" s="8" customFormat="1" ht="13.15" customHeight="1" thickBot="1" x14ac:dyDescent="0.25">
      <c r="B91" s="114" t="s">
        <v>812</v>
      </c>
      <c r="C91" s="115"/>
      <c r="D91" s="115"/>
      <c r="E91" s="115"/>
      <c r="F91" s="115"/>
      <c r="G91" s="115"/>
      <c r="H91" s="115"/>
      <c r="I91" s="116"/>
      <c r="J91" s="50"/>
      <c r="K91" s="63" t="s">
        <v>17</v>
      </c>
      <c r="L91" s="63" t="s">
        <v>18</v>
      </c>
      <c r="M91" s="50"/>
    </row>
    <row r="92" spans="2:13" s="8" customFormat="1" ht="13.15" customHeight="1" x14ac:dyDescent="0.2">
      <c r="B92" s="71"/>
      <c r="C92" s="71"/>
      <c r="D92" s="71"/>
      <c r="E92" s="71"/>
      <c r="F92" s="71"/>
      <c r="G92" s="71"/>
      <c r="H92" s="71"/>
      <c r="I92" s="71"/>
      <c r="J92" s="50"/>
      <c r="K92" s="71"/>
      <c r="L92" s="71"/>
      <c r="M92" s="50"/>
    </row>
    <row r="93" spans="2:13" s="8" customFormat="1" ht="13.15" customHeight="1" x14ac:dyDescent="0.2">
      <c r="B93" s="44" t="s">
        <v>15</v>
      </c>
    </row>
    <row r="94" spans="2:13" s="8" customFormat="1" ht="13.15" customHeight="1" x14ac:dyDescent="0.2"/>
  </sheetData>
  <mergeCells count="92">
    <mergeCell ref="B54:M54"/>
    <mergeCell ref="C55:L55"/>
    <mergeCell ref="C56:L56"/>
    <mergeCell ref="B90:H90"/>
    <mergeCell ref="B91:I91"/>
    <mergeCell ref="B83:C83"/>
    <mergeCell ref="E83:M83"/>
    <mergeCell ref="B84:C84"/>
    <mergeCell ref="E84:M84"/>
    <mergeCell ref="B85:C85"/>
    <mergeCell ref="E85:M85"/>
    <mergeCell ref="B86:C86"/>
    <mergeCell ref="E86:M86"/>
    <mergeCell ref="B87:C87"/>
    <mergeCell ref="E87:M87"/>
    <mergeCell ref="B88:C88"/>
    <mergeCell ref="C57:L57"/>
    <mergeCell ref="B58:M58"/>
    <mergeCell ref="C62:L62"/>
    <mergeCell ref="C63:L63"/>
    <mergeCell ref="C76:L76"/>
    <mergeCell ref="C77:L77"/>
    <mergeCell ref="L78:M78"/>
    <mergeCell ref="B80:H80"/>
    <mergeCell ref="B81:F81"/>
    <mergeCell ref="B82:C82"/>
    <mergeCell ref="E82:M82"/>
    <mergeCell ref="C68:M68"/>
    <mergeCell ref="C42:L42"/>
    <mergeCell ref="C43:L43"/>
    <mergeCell ref="C44:L44"/>
    <mergeCell ref="C46:L46"/>
    <mergeCell ref="C47:L47"/>
    <mergeCell ref="C48:L48"/>
    <mergeCell ref="C49:L49"/>
    <mergeCell ref="C50:L50"/>
    <mergeCell ref="C51:L51"/>
    <mergeCell ref="D45:L45"/>
    <mergeCell ref="C52:L52"/>
    <mergeCell ref="C53:L53"/>
    <mergeCell ref="C73:L73"/>
    <mergeCell ref="B74:M74"/>
    <mergeCell ref="C75:L75"/>
    <mergeCell ref="D69:L69"/>
    <mergeCell ref="D70:L70"/>
    <mergeCell ref="C71:M71"/>
    <mergeCell ref="D72:L72"/>
    <mergeCell ref="C59:M59"/>
    <mergeCell ref="D61:L61"/>
    <mergeCell ref="D60:L60"/>
    <mergeCell ref="C64:L64"/>
    <mergeCell ref="B65:M65"/>
    <mergeCell ref="C66:M66"/>
    <mergeCell ref="D67:L67"/>
    <mergeCell ref="C29:L29"/>
    <mergeCell ref="B30:M30"/>
    <mergeCell ref="C24:L24"/>
    <mergeCell ref="C25:L25"/>
    <mergeCell ref="C23:L23"/>
    <mergeCell ref="C28:L28"/>
    <mergeCell ref="C11:M11"/>
    <mergeCell ref="B5:F6"/>
    <mergeCell ref="B7:F8"/>
    <mergeCell ref="B10:M10"/>
    <mergeCell ref="C27:L27"/>
    <mergeCell ref="C26:L26"/>
    <mergeCell ref="C22:L22"/>
    <mergeCell ref="B17:L17"/>
    <mergeCell ref="B18:M18"/>
    <mergeCell ref="C19:L19"/>
    <mergeCell ref="C20:L20"/>
    <mergeCell ref="C21:L21"/>
    <mergeCell ref="B16:H16"/>
    <mergeCell ref="C12:M12"/>
    <mergeCell ref="C13:M13"/>
    <mergeCell ref="C14:M14"/>
    <mergeCell ref="C41:L41"/>
    <mergeCell ref="C36:L36"/>
    <mergeCell ref="C37:L37"/>
    <mergeCell ref="C38:L38"/>
    <mergeCell ref="B39:M39"/>
    <mergeCell ref="C40:L40"/>
    <mergeCell ref="C31:L31"/>
    <mergeCell ref="C32:L32"/>
    <mergeCell ref="B33:M33"/>
    <mergeCell ref="C34:L34"/>
    <mergeCell ref="C35:L35"/>
    <mergeCell ref="E1:M2"/>
    <mergeCell ref="B4:M4"/>
    <mergeCell ref="G5:J6"/>
    <mergeCell ref="L5:M6"/>
    <mergeCell ref="G7:J8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78"/>
  <sheetViews>
    <sheetView view="pageLayout" topLeftCell="A158" zoomScale="170" zoomScaleNormal="100" zoomScalePageLayoutView="170" workbookViewId="0">
      <selection activeCell="A172" sqref="A172:XFD172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75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31.5" customHeight="1" thickBot="1" x14ac:dyDescent="0.3">
      <c r="B3" s="105" t="s">
        <v>76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11" ht="9.4" customHeight="1" x14ac:dyDescent="0.25">
      <c r="B4" s="107" t="s">
        <v>0</v>
      </c>
      <c r="C4" s="124"/>
      <c r="D4" s="124"/>
      <c r="E4" s="110"/>
      <c r="F4" s="110"/>
      <c r="G4" s="110"/>
      <c r="H4" s="111"/>
      <c r="I4" s="222" t="s">
        <v>1</v>
      </c>
      <c r="J4" s="110"/>
      <c r="K4" s="111"/>
    </row>
    <row r="5" spans="2:11" ht="9.4" customHeight="1" thickBot="1" x14ac:dyDescent="0.3">
      <c r="B5" s="108"/>
      <c r="C5" s="125"/>
      <c r="D5" s="125"/>
      <c r="E5" s="112"/>
      <c r="F5" s="112"/>
      <c r="G5" s="112"/>
      <c r="H5" s="113"/>
      <c r="I5" s="223"/>
      <c r="J5" s="112"/>
      <c r="K5" s="113"/>
    </row>
    <row r="6" spans="2:11" ht="9.4" customHeight="1" x14ac:dyDescent="0.25">
      <c r="B6" s="107" t="s">
        <v>2</v>
      </c>
      <c r="C6" s="124"/>
      <c r="D6" s="124"/>
      <c r="E6" s="110"/>
      <c r="F6" s="110"/>
      <c r="G6" s="110"/>
      <c r="H6" s="111"/>
      <c r="I6" s="8"/>
      <c r="J6" s="8"/>
      <c r="K6" s="8"/>
    </row>
    <row r="7" spans="2:11" ht="9.4" customHeight="1" thickBot="1" x14ac:dyDescent="0.3">
      <c r="B7" s="108"/>
      <c r="C7" s="125"/>
      <c r="D7" s="125"/>
      <c r="E7" s="112"/>
      <c r="F7" s="112"/>
      <c r="G7" s="112"/>
      <c r="H7" s="113"/>
      <c r="I7" s="8"/>
      <c r="J7" s="8"/>
      <c r="K7" s="8"/>
    </row>
    <row r="8" spans="2:11" ht="7.35" customHeight="1" thickBot="1" x14ac:dyDescent="0.3"/>
    <row r="9" spans="2:11" ht="13.15" customHeight="1" x14ac:dyDescent="0.25">
      <c r="B9" s="149" t="s">
        <v>3</v>
      </c>
      <c r="C9" s="150"/>
      <c r="D9" s="150"/>
      <c r="E9" s="150"/>
      <c r="F9" s="150"/>
      <c r="G9" s="150"/>
      <c r="H9" s="150"/>
      <c r="I9" s="150"/>
      <c r="J9" s="150"/>
      <c r="K9" s="151"/>
    </row>
    <row r="10" spans="2:11" ht="13.15" customHeight="1" x14ac:dyDescent="0.25">
      <c r="B10" s="9" t="s">
        <v>4</v>
      </c>
      <c r="C10" s="10"/>
      <c r="D10" s="11" t="s">
        <v>743</v>
      </c>
      <c r="E10" s="12"/>
      <c r="F10" s="13"/>
      <c r="G10" s="13"/>
      <c r="H10" s="13"/>
      <c r="I10" s="13"/>
      <c r="J10" s="13"/>
      <c r="K10" s="14"/>
    </row>
    <row r="11" spans="2:11" ht="13.15" customHeight="1" x14ac:dyDescent="0.25">
      <c r="B11" s="9">
        <v>0</v>
      </c>
      <c r="C11" s="15"/>
      <c r="D11" s="129" t="s">
        <v>5</v>
      </c>
      <c r="E11" s="130"/>
      <c r="F11" s="130"/>
      <c r="G11" s="130"/>
      <c r="H11" s="130"/>
      <c r="I11" s="130"/>
      <c r="J11" s="130"/>
      <c r="K11" s="152"/>
    </row>
    <row r="12" spans="2:11" ht="13.15" customHeight="1" x14ac:dyDescent="0.25">
      <c r="B12" s="9">
        <v>1</v>
      </c>
      <c r="C12" s="15"/>
      <c r="D12" s="129" t="s">
        <v>6</v>
      </c>
      <c r="E12" s="130"/>
      <c r="F12" s="130"/>
      <c r="G12" s="130"/>
      <c r="H12" s="130"/>
      <c r="I12" s="130"/>
      <c r="J12" s="130"/>
      <c r="K12" s="152"/>
    </row>
    <row r="13" spans="2:11" ht="13.15" customHeight="1" thickBot="1" x14ac:dyDescent="0.3">
      <c r="B13" s="19">
        <v>2</v>
      </c>
      <c r="C13" s="20"/>
      <c r="D13" s="153" t="s">
        <v>7</v>
      </c>
      <c r="E13" s="154"/>
      <c r="F13" s="154"/>
      <c r="G13" s="154"/>
      <c r="H13" s="154"/>
      <c r="I13" s="154"/>
      <c r="J13" s="154"/>
      <c r="K13" s="155"/>
    </row>
    <row r="14" spans="2:11" ht="7.35" customHeight="1" thickBot="1" x14ac:dyDescent="0.3"/>
    <row r="15" spans="2:11" s="8" customFormat="1" ht="13.15" customHeight="1" thickBot="1" x14ac:dyDescent="0.25">
      <c r="B15" s="120" t="s">
        <v>8</v>
      </c>
      <c r="C15" s="120"/>
      <c r="D15" s="120"/>
      <c r="E15" s="120"/>
      <c r="F15" s="120"/>
      <c r="K15" s="21" t="s">
        <v>9</v>
      </c>
    </row>
    <row r="16" spans="2:11" s="8" customFormat="1" ht="13.15" customHeight="1" thickBot="1" x14ac:dyDescent="0.25">
      <c r="B16" s="156" t="s">
        <v>77</v>
      </c>
      <c r="C16" s="224"/>
      <c r="D16" s="224"/>
      <c r="E16" s="224"/>
      <c r="F16" s="224"/>
      <c r="G16" s="224"/>
      <c r="H16" s="224"/>
      <c r="I16" s="224"/>
      <c r="J16" s="224"/>
      <c r="K16" s="225"/>
    </row>
    <row r="17" spans="2:11" s="8" customFormat="1" ht="13.15" customHeight="1" x14ac:dyDescent="0.2">
      <c r="B17" s="22"/>
      <c r="C17" s="129" t="s">
        <v>78</v>
      </c>
      <c r="D17" s="130"/>
      <c r="E17" s="130"/>
      <c r="F17" s="130"/>
      <c r="G17" s="130"/>
      <c r="H17" s="130"/>
      <c r="I17" s="130"/>
      <c r="J17" s="130"/>
      <c r="K17" s="131"/>
    </row>
    <row r="18" spans="2:11" s="8" customFormat="1" ht="13.15" customHeight="1" x14ac:dyDescent="0.2">
      <c r="B18" s="22"/>
      <c r="C18" s="35"/>
      <c r="D18" s="109" t="s">
        <v>79</v>
      </c>
      <c r="E18" s="109"/>
      <c r="F18" s="109"/>
      <c r="G18" s="109"/>
      <c r="H18" s="109"/>
      <c r="I18" s="109"/>
      <c r="J18" s="109"/>
      <c r="K18" s="11"/>
    </row>
    <row r="19" spans="2:11" s="8" customFormat="1" ht="13.15" customHeight="1" x14ac:dyDescent="0.2">
      <c r="B19" s="25"/>
      <c r="D19" s="109" t="s">
        <v>80</v>
      </c>
      <c r="E19" s="109"/>
      <c r="F19" s="109"/>
      <c r="G19" s="109"/>
      <c r="H19" s="109"/>
      <c r="I19" s="109"/>
      <c r="J19" s="109"/>
      <c r="K19" s="26"/>
    </row>
    <row r="20" spans="2:11" s="8" customFormat="1" ht="13.15" customHeight="1" x14ac:dyDescent="0.2">
      <c r="B20" s="25"/>
      <c r="D20" s="109" t="s">
        <v>81</v>
      </c>
      <c r="E20" s="109"/>
      <c r="F20" s="109"/>
      <c r="G20" s="109"/>
      <c r="H20" s="109"/>
      <c r="I20" s="109"/>
      <c r="J20" s="109"/>
      <c r="K20" s="26"/>
    </row>
    <row r="21" spans="2:11" s="8" customFormat="1" ht="13.15" customHeight="1" x14ac:dyDescent="0.2">
      <c r="B21" s="25"/>
      <c r="D21" s="129" t="s">
        <v>82</v>
      </c>
      <c r="E21" s="130"/>
      <c r="F21" s="130"/>
      <c r="G21" s="130"/>
      <c r="H21" s="130"/>
      <c r="I21" s="130"/>
      <c r="J21" s="131"/>
      <c r="K21" s="26"/>
    </row>
    <row r="22" spans="2:11" s="8" customFormat="1" ht="13.15" customHeight="1" x14ac:dyDescent="0.2">
      <c r="B22" s="25"/>
      <c r="D22" s="129" t="s">
        <v>83</v>
      </c>
      <c r="E22" s="130"/>
      <c r="F22" s="130"/>
      <c r="G22" s="130"/>
      <c r="H22" s="130"/>
      <c r="I22" s="130"/>
      <c r="J22" s="131"/>
      <c r="K22" s="26"/>
    </row>
    <row r="23" spans="2:11" s="8" customFormat="1" ht="13.15" customHeight="1" x14ac:dyDescent="0.2">
      <c r="B23" s="25"/>
      <c r="D23" s="188" t="s">
        <v>84</v>
      </c>
      <c r="E23" s="188"/>
      <c r="F23" s="188"/>
      <c r="G23" s="188"/>
      <c r="H23" s="188"/>
      <c r="I23" s="188"/>
      <c r="J23" s="188"/>
      <c r="K23" s="28"/>
    </row>
    <row r="24" spans="2:11" s="8" customFormat="1" ht="13.15" customHeight="1" x14ac:dyDescent="0.2">
      <c r="B24" s="25"/>
      <c r="D24" s="189" t="s">
        <v>85</v>
      </c>
      <c r="E24" s="190"/>
      <c r="F24" s="190"/>
      <c r="G24" s="190"/>
      <c r="H24" s="190"/>
      <c r="I24" s="190"/>
      <c r="J24" s="191"/>
      <c r="K24" s="28"/>
    </row>
    <row r="25" spans="2:11" s="8" customFormat="1" ht="13.15" customHeight="1" x14ac:dyDescent="0.2">
      <c r="B25" s="25"/>
      <c r="D25" s="109" t="s">
        <v>86</v>
      </c>
      <c r="E25" s="109"/>
      <c r="F25" s="109"/>
      <c r="G25" s="109"/>
      <c r="H25" s="109"/>
      <c r="I25" s="109"/>
      <c r="J25" s="109"/>
      <c r="K25" s="26"/>
    </row>
    <row r="26" spans="2:11" s="8" customFormat="1" ht="13.15" customHeight="1" x14ac:dyDescent="0.2">
      <c r="B26" s="25"/>
      <c r="C26" s="22"/>
      <c r="D26" s="148" t="s">
        <v>87</v>
      </c>
      <c r="E26" s="148"/>
      <c r="F26" s="148"/>
      <c r="G26" s="148"/>
      <c r="H26" s="148"/>
      <c r="I26" s="148"/>
      <c r="J26" s="148"/>
      <c r="K26" s="27"/>
    </row>
    <row r="27" spans="2:11" s="8" customFormat="1" ht="13.15" customHeight="1" x14ac:dyDescent="0.2">
      <c r="B27" s="25"/>
      <c r="C27" s="109" t="s">
        <v>88</v>
      </c>
      <c r="D27" s="109"/>
      <c r="E27" s="109"/>
      <c r="F27" s="109"/>
      <c r="G27" s="109"/>
      <c r="H27" s="109"/>
      <c r="I27" s="109"/>
      <c r="J27" s="109"/>
      <c r="K27" s="109"/>
    </row>
    <row r="28" spans="2:11" s="8" customFormat="1" ht="13.15" customHeight="1" x14ac:dyDescent="0.2">
      <c r="B28" s="25"/>
      <c r="C28" s="45"/>
      <c r="D28" s="188" t="s">
        <v>89</v>
      </c>
      <c r="E28" s="188"/>
      <c r="F28" s="188"/>
      <c r="G28" s="188"/>
      <c r="H28" s="188"/>
      <c r="I28" s="188"/>
      <c r="J28" s="188"/>
      <c r="K28" s="188"/>
    </row>
    <row r="29" spans="2:11" s="8" customFormat="1" ht="13.15" customHeight="1" x14ac:dyDescent="0.2">
      <c r="B29" s="25"/>
      <c r="C29" s="25"/>
      <c r="D29" s="109" t="s">
        <v>90</v>
      </c>
      <c r="E29" s="109"/>
      <c r="F29" s="109"/>
      <c r="G29" s="109"/>
      <c r="H29" s="109"/>
      <c r="I29" s="109"/>
      <c r="J29" s="109"/>
      <c r="K29" s="26"/>
    </row>
    <row r="30" spans="2:11" s="8" customFormat="1" ht="13.15" customHeight="1" x14ac:dyDescent="0.2">
      <c r="B30" s="25"/>
      <c r="C30" s="25"/>
      <c r="D30" s="109" t="s">
        <v>91</v>
      </c>
      <c r="E30" s="109"/>
      <c r="F30" s="109"/>
      <c r="G30" s="109"/>
      <c r="H30" s="109"/>
      <c r="I30" s="109"/>
      <c r="J30" s="109"/>
      <c r="K30" s="26"/>
    </row>
    <row r="31" spans="2:11" s="8" customFormat="1" ht="13.15" customHeight="1" x14ac:dyDescent="0.2">
      <c r="B31" s="25"/>
      <c r="C31" s="25"/>
      <c r="D31" s="109" t="s">
        <v>92</v>
      </c>
      <c r="E31" s="109"/>
      <c r="F31" s="109"/>
      <c r="G31" s="109"/>
      <c r="H31" s="109"/>
      <c r="I31" s="109"/>
      <c r="J31" s="109"/>
      <c r="K31" s="26"/>
    </row>
    <row r="32" spans="2:11" s="8" customFormat="1" ht="13.15" customHeight="1" x14ac:dyDescent="0.2">
      <c r="B32" s="25"/>
      <c r="C32" s="25"/>
      <c r="D32" s="129" t="s">
        <v>93</v>
      </c>
      <c r="E32" s="130"/>
      <c r="F32" s="130"/>
      <c r="G32" s="130"/>
      <c r="H32" s="130"/>
      <c r="I32" s="130"/>
      <c r="J32" s="131"/>
      <c r="K32" s="26"/>
    </row>
    <row r="33" spans="2:11" s="8" customFormat="1" ht="13.15" customHeight="1" x14ac:dyDescent="0.2">
      <c r="B33" s="25"/>
      <c r="C33" s="25" t="s">
        <v>94</v>
      </c>
      <c r="D33" s="109" t="s">
        <v>95</v>
      </c>
      <c r="E33" s="109"/>
      <c r="F33" s="109"/>
      <c r="G33" s="109"/>
      <c r="H33" s="109"/>
      <c r="I33" s="109"/>
      <c r="J33" s="109"/>
      <c r="K33" s="26"/>
    </row>
    <row r="34" spans="2:11" s="8" customFormat="1" ht="13.15" customHeight="1" x14ac:dyDescent="0.2">
      <c r="B34" s="25"/>
      <c r="C34" s="25"/>
      <c r="D34" s="109" t="s">
        <v>96</v>
      </c>
      <c r="E34" s="109"/>
      <c r="F34" s="109"/>
      <c r="G34" s="109"/>
      <c r="H34" s="109"/>
      <c r="I34" s="109"/>
      <c r="J34" s="109"/>
      <c r="K34" s="26"/>
    </row>
    <row r="35" spans="2:11" s="8" customFormat="1" ht="13.15" customHeight="1" x14ac:dyDescent="0.2">
      <c r="B35" s="25"/>
      <c r="C35" s="25"/>
      <c r="D35" s="129" t="s">
        <v>97</v>
      </c>
      <c r="E35" s="130"/>
      <c r="F35" s="130"/>
      <c r="G35" s="130"/>
      <c r="H35" s="130"/>
      <c r="I35" s="130"/>
      <c r="J35" s="130"/>
      <c r="K35" s="131"/>
    </row>
    <row r="36" spans="2:11" s="8" customFormat="1" ht="13.15" customHeight="1" x14ac:dyDescent="0.2">
      <c r="B36" s="25"/>
      <c r="C36" s="25"/>
      <c r="D36" s="129" t="s">
        <v>98</v>
      </c>
      <c r="E36" s="130"/>
      <c r="F36" s="130"/>
      <c r="G36" s="130"/>
      <c r="H36" s="130"/>
      <c r="I36" s="130"/>
      <c r="J36" s="131"/>
      <c r="K36" s="27"/>
    </row>
    <row r="37" spans="2:11" s="8" customFormat="1" ht="13.15" customHeight="1" x14ac:dyDescent="0.2">
      <c r="B37" s="25"/>
      <c r="C37" s="25"/>
      <c r="D37" s="129" t="s">
        <v>99</v>
      </c>
      <c r="E37" s="130"/>
      <c r="F37" s="130"/>
      <c r="G37" s="130"/>
      <c r="H37" s="130"/>
      <c r="I37" s="130"/>
      <c r="J37" s="131"/>
      <c r="K37" s="27"/>
    </row>
    <row r="38" spans="2:11" s="8" customFormat="1" ht="13.15" customHeight="1" x14ac:dyDescent="0.2">
      <c r="B38" s="25"/>
      <c r="C38" s="25"/>
      <c r="D38" s="129" t="s">
        <v>100</v>
      </c>
      <c r="E38" s="130"/>
      <c r="F38" s="130"/>
      <c r="G38" s="130"/>
      <c r="H38" s="130"/>
      <c r="I38" s="130"/>
      <c r="J38" s="131"/>
      <c r="K38" s="27"/>
    </row>
    <row r="39" spans="2:11" s="8" customFormat="1" ht="13.15" customHeight="1" x14ac:dyDescent="0.2">
      <c r="B39" s="25"/>
      <c r="C39" s="25"/>
      <c r="D39" s="129" t="s">
        <v>101</v>
      </c>
      <c r="E39" s="130"/>
      <c r="F39" s="130"/>
      <c r="G39" s="130"/>
      <c r="H39" s="130"/>
      <c r="I39" s="130"/>
      <c r="J39" s="130"/>
      <c r="K39" s="131"/>
    </row>
    <row r="40" spans="2:11" s="8" customFormat="1" ht="13.15" customHeight="1" x14ac:dyDescent="0.2">
      <c r="B40" s="25"/>
      <c r="C40" s="25"/>
      <c r="D40" s="129" t="s">
        <v>102</v>
      </c>
      <c r="E40" s="130"/>
      <c r="F40" s="130"/>
      <c r="G40" s="130"/>
      <c r="H40" s="130"/>
      <c r="I40" s="130"/>
      <c r="J40" s="131"/>
      <c r="K40" s="27"/>
    </row>
    <row r="41" spans="2:11" s="8" customFormat="1" ht="13.15" customHeight="1" thickBot="1" x14ac:dyDescent="0.25">
      <c r="B41" s="25"/>
      <c r="C41" s="25"/>
      <c r="D41" s="129" t="s">
        <v>103</v>
      </c>
      <c r="E41" s="130"/>
      <c r="F41" s="130"/>
      <c r="G41" s="130"/>
      <c r="H41" s="130"/>
      <c r="I41" s="130"/>
      <c r="J41" s="131"/>
      <c r="K41" s="26"/>
    </row>
    <row r="42" spans="2:11" s="8" customFormat="1" ht="13.15" customHeight="1" thickBot="1" x14ac:dyDescent="0.25">
      <c r="B42" s="156" t="s">
        <v>104</v>
      </c>
      <c r="C42" s="157"/>
      <c r="D42" s="157"/>
      <c r="E42" s="157"/>
      <c r="F42" s="157"/>
      <c r="G42" s="157"/>
      <c r="H42" s="157"/>
      <c r="I42" s="157"/>
      <c r="J42" s="157"/>
      <c r="K42" s="226"/>
    </row>
    <row r="43" spans="2:11" s="8" customFormat="1" ht="13.15" customHeight="1" x14ac:dyDescent="0.2">
      <c r="B43" s="25"/>
      <c r="C43" s="159" t="s">
        <v>105</v>
      </c>
      <c r="D43" s="159"/>
      <c r="E43" s="159"/>
      <c r="F43" s="159"/>
      <c r="G43" s="159"/>
      <c r="H43" s="159"/>
      <c r="I43" s="159"/>
      <c r="J43" s="159"/>
      <c r="K43" s="159"/>
    </row>
    <row r="44" spans="2:11" s="8" customFormat="1" ht="13.15" customHeight="1" x14ac:dyDescent="0.2">
      <c r="B44" s="25"/>
      <c r="C44" s="25"/>
      <c r="D44" s="159" t="s">
        <v>106</v>
      </c>
      <c r="E44" s="159"/>
      <c r="F44" s="159"/>
      <c r="G44" s="159"/>
      <c r="H44" s="159"/>
      <c r="I44" s="159"/>
      <c r="J44" s="159"/>
      <c r="K44" s="32"/>
    </row>
    <row r="45" spans="2:11" s="8" customFormat="1" ht="13.15" customHeight="1" x14ac:dyDescent="0.2">
      <c r="C45" s="22"/>
      <c r="D45" s="109" t="s">
        <v>107</v>
      </c>
      <c r="E45" s="109"/>
      <c r="F45" s="109"/>
      <c r="G45" s="109"/>
      <c r="H45" s="109"/>
      <c r="I45" s="109"/>
      <c r="J45" s="109"/>
      <c r="K45" s="109"/>
    </row>
    <row r="46" spans="2:11" s="8" customFormat="1" ht="13.15" customHeight="1" x14ac:dyDescent="0.2">
      <c r="C46" s="22"/>
      <c r="D46" s="109" t="s">
        <v>108</v>
      </c>
      <c r="E46" s="109"/>
      <c r="F46" s="109"/>
      <c r="G46" s="109"/>
      <c r="H46" s="109"/>
      <c r="I46" s="109"/>
      <c r="J46" s="109"/>
      <c r="K46" s="26"/>
    </row>
    <row r="47" spans="2:11" s="8" customFormat="1" ht="13.15" customHeight="1" x14ac:dyDescent="0.2">
      <c r="C47" s="34"/>
      <c r="D47" s="109" t="s">
        <v>109</v>
      </c>
      <c r="E47" s="109"/>
      <c r="F47" s="109"/>
      <c r="G47" s="109"/>
      <c r="H47" s="109"/>
      <c r="I47" s="109"/>
      <c r="J47" s="109"/>
      <c r="K47" s="26"/>
    </row>
    <row r="48" spans="2:11" s="8" customFormat="1" ht="13.15" customHeight="1" x14ac:dyDescent="0.2">
      <c r="C48" s="22"/>
      <c r="D48" s="109" t="s">
        <v>110</v>
      </c>
      <c r="E48" s="109"/>
      <c r="F48" s="109"/>
      <c r="G48" s="109"/>
      <c r="H48" s="109"/>
      <c r="I48" s="109"/>
      <c r="J48" s="109"/>
      <c r="K48" s="109"/>
    </row>
    <row r="49" spans="2:11" s="8" customFormat="1" ht="13.15" customHeight="1" x14ac:dyDescent="0.2">
      <c r="C49" s="25"/>
      <c r="D49" s="109" t="s">
        <v>111</v>
      </c>
      <c r="E49" s="109"/>
      <c r="F49" s="109"/>
      <c r="G49" s="109"/>
      <c r="H49" s="109"/>
      <c r="I49" s="109"/>
      <c r="J49" s="109"/>
      <c r="K49" s="26"/>
    </row>
    <row r="50" spans="2:11" s="8" customFormat="1" ht="13.15" customHeight="1" x14ac:dyDescent="0.2">
      <c r="C50" s="25"/>
      <c r="D50" s="109" t="s">
        <v>112</v>
      </c>
      <c r="E50" s="109"/>
      <c r="F50" s="109"/>
      <c r="G50" s="109"/>
      <c r="H50" s="109"/>
      <c r="I50" s="109"/>
      <c r="J50" s="109"/>
      <c r="K50" s="26"/>
    </row>
    <row r="51" spans="2:11" s="8" customFormat="1" ht="13.15" customHeight="1" x14ac:dyDescent="0.2">
      <c r="D51" s="109" t="s">
        <v>113</v>
      </c>
      <c r="E51" s="109"/>
      <c r="F51" s="109"/>
      <c r="G51" s="109"/>
      <c r="H51" s="109"/>
      <c r="I51" s="109"/>
      <c r="J51" s="109"/>
      <c r="K51" s="26"/>
    </row>
    <row r="52" spans="2:11" s="8" customFormat="1" ht="13.15" customHeight="1" thickBot="1" x14ac:dyDescent="0.3">
      <c r="D52" s="109" t="s">
        <v>744</v>
      </c>
      <c r="E52" s="109"/>
      <c r="F52" s="109"/>
      <c r="G52" s="109"/>
      <c r="H52" s="109"/>
      <c r="I52" s="109"/>
      <c r="J52" s="109"/>
      <c r="K52" s="26"/>
    </row>
    <row r="53" spans="2:11" s="8" customFormat="1" ht="13.15" customHeight="1" thickBot="1" x14ac:dyDescent="0.25">
      <c r="B53" s="163" t="s">
        <v>813</v>
      </c>
      <c r="C53" s="164"/>
      <c r="D53" s="164"/>
      <c r="E53" s="164"/>
      <c r="F53" s="164"/>
      <c r="G53" s="164"/>
      <c r="H53" s="164"/>
      <c r="I53" s="164"/>
      <c r="J53" s="164"/>
      <c r="K53" s="165"/>
    </row>
    <row r="54" spans="2:11" s="8" customFormat="1" ht="13.15" customHeight="1" x14ac:dyDescent="0.2">
      <c r="C54" s="129" t="s">
        <v>114</v>
      </c>
      <c r="D54" s="130"/>
      <c r="E54" s="130"/>
      <c r="F54" s="130"/>
      <c r="G54" s="130"/>
      <c r="H54" s="130"/>
      <c r="I54" s="130"/>
      <c r="J54" s="130"/>
      <c r="K54" s="131"/>
    </row>
    <row r="55" spans="2:11" s="8" customFormat="1" ht="13.15" customHeight="1" x14ac:dyDescent="0.2">
      <c r="D55" s="109" t="s">
        <v>115</v>
      </c>
      <c r="E55" s="109"/>
      <c r="F55" s="109"/>
      <c r="G55" s="109"/>
      <c r="H55" s="109"/>
      <c r="I55" s="109"/>
      <c r="J55" s="109"/>
      <c r="K55" s="26"/>
    </row>
    <row r="56" spans="2:11" s="8" customFormat="1" ht="13.15" customHeight="1" x14ac:dyDescent="0.2">
      <c r="D56" s="109" t="s">
        <v>116</v>
      </c>
      <c r="E56" s="109"/>
      <c r="F56" s="109"/>
      <c r="G56" s="109"/>
      <c r="H56" s="109"/>
      <c r="I56" s="109"/>
      <c r="J56" s="109"/>
      <c r="K56" s="26"/>
    </row>
    <row r="57" spans="2:11" s="8" customFormat="1" ht="13.15" customHeight="1" x14ac:dyDescent="0.2">
      <c r="D57" s="109" t="s">
        <v>117</v>
      </c>
      <c r="E57" s="109"/>
      <c r="F57" s="109"/>
      <c r="G57" s="109"/>
      <c r="H57" s="109"/>
      <c r="I57" s="109"/>
      <c r="J57" s="109"/>
      <c r="K57" s="26"/>
    </row>
    <row r="58" spans="2:11" s="8" customFormat="1" ht="13.15" customHeight="1" x14ac:dyDescent="0.2">
      <c r="D58" s="109" t="s">
        <v>118</v>
      </c>
      <c r="E58" s="109"/>
      <c r="F58" s="109"/>
      <c r="G58" s="109"/>
      <c r="H58" s="109"/>
      <c r="I58" s="109"/>
      <c r="J58" s="109"/>
      <c r="K58" s="26"/>
    </row>
    <row r="59" spans="2:11" s="8" customFormat="1" ht="13.15" customHeight="1" x14ac:dyDescent="0.2">
      <c r="C59" s="22"/>
      <c r="D59" s="109" t="s">
        <v>119</v>
      </c>
      <c r="E59" s="109"/>
      <c r="F59" s="109"/>
      <c r="G59" s="109"/>
      <c r="H59" s="109"/>
      <c r="I59" s="109"/>
      <c r="J59" s="109"/>
      <c r="K59" s="26"/>
    </row>
    <row r="60" spans="2:11" s="8" customFormat="1" ht="13.15" customHeight="1" x14ac:dyDescent="0.2">
      <c r="C60" s="22"/>
      <c r="D60" s="148" t="s">
        <v>120</v>
      </c>
      <c r="E60" s="148"/>
      <c r="F60" s="148"/>
      <c r="G60" s="148"/>
      <c r="H60" s="148"/>
      <c r="I60" s="148"/>
      <c r="J60" s="148"/>
      <c r="K60" s="27"/>
    </row>
    <row r="61" spans="2:11" s="8" customFormat="1" ht="13.15" customHeight="1" x14ac:dyDescent="0.2">
      <c r="C61" s="109" t="s">
        <v>121</v>
      </c>
      <c r="D61" s="109"/>
      <c r="E61" s="109"/>
      <c r="F61" s="109"/>
      <c r="G61" s="109"/>
      <c r="H61" s="109"/>
      <c r="I61" s="109"/>
      <c r="J61" s="109"/>
      <c r="K61" s="109"/>
    </row>
    <row r="62" spans="2:11" s="8" customFormat="1" ht="13.15" customHeight="1" x14ac:dyDescent="0.2">
      <c r="C62" s="35"/>
      <c r="D62" s="109" t="s">
        <v>122</v>
      </c>
      <c r="E62" s="109"/>
      <c r="F62" s="109"/>
      <c r="G62" s="109"/>
      <c r="H62" s="109"/>
      <c r="I62" s="109"/>
      <c r="J62" s="109"/>
      <c r="K62" s="11"/>
    </row>
    <row r="63" spans="2:11" s="8" customFormat="1" ht="13.15" customHeight="1" x14ac:dyDescent="0.2">
      <c r="C63" s="35"/>
      <c r="D63" s="109" t="s">
        <v>123</v>
      </c>
      <c r="E63" s="109"/>
      <c r="F63" s="109"/>
      <c r="G63" s="109"/>
      <c r="H63" s="109"/>
      <c r="I63" s="109"/>
      <c r="J63" s="109"/>
      <c r="K63" s="11"/>
    </row>
    <row r="64" spans="2:11" s="8" customFormat="1" ht="13.15" customHeight="1" x14ac:dyDescent="0.2">
      <c r="C64" s="35"/>
      <c r="D64" s="109" t="s">
        <v>124</v>
      </c>
      <c r="E64" s="109"/>
      <c r="F64" s="109"/>
      <c r="G64" s="109"/>
      <c r="H64" s="109"/>
      <c r="I64" s="109"/>
      <c r="J64" s="109"/>
      <c r="K64" s="11"/>
    </row>
    <row r="65" spans="3:11" s="8" customFormat="1" ht="13.15" customHeight="1" x14ac:dyDescent="0.2">
      <c r="C65" s="35"/>
      <c r="D65" s="109" t="s">
        <v>125</v>
      </c>
      <c r="E65" s="109"/>
      <c r="F65" s="109"/>
      <c r="G65" s="109"/>
      <c r="H65" s="109"/>
      <c r="I65" s="109"/>
      <c r="J65" s="109"/>
      <c r="K65" s="11"/>
    </row>
    <row r="66" spans="3:11" s="8" customFormat="1" ht="13.15" customHeight="1" x14ac:dyDescent="0.2">
      <c r="C66" s="35"/>
      <c r="D66" s="129" t="s">
        <v>126</v>
      </c>
      <c r="E66" s="130"/>
      <c r="F66" s="130"/>
      <c r="G66" s="130"/>
      <c r="H66" s="130"/>
      <c r="I66" s="130"/>
      <c r="J66" s="130"/>
      <c r="K66" s="131"/>
    </row>
    <row r="67" spans="3:11" s="8" customFormat="1" ht="13.15" customHeight="1" x14ac:dyDescent="0.2">
      <c r="C67" s="35"/>
      <c r="D67" s="109" t="s">
        <v>127</v>
      </c>
      <c r="E67" s="109"/>
      <c r="F67" s="109"/>
      <c r="G67" s="109"/>
      <c r="H67" s="109"/>
      <c r="I67" s="109"/>
      <c r="J67" s="109"/>
      <c r="K67" s="11"/>
    </row>
    <row r="68" spans="3:11" s="8" customFormat="1" ht="13.15" customHeight="1" x14ac:dyDescent="0.2">
      <c r="C68" s="35"/>
      <c r="D68" s="109" t="s">
        <v>814</v>
      </c>
      <c r="E68" s="109"/>
      <c r="F68" s="109"/>
      <c r="G68" s="109"/>
      <c r="H68" s="109"/>
      <c r="I68" s="109"/>
      <c r="J68" s="109"/>
      <c r="K68" s="11"/>
    </row>
    <row r="69" spans="3:11" s="8" customFormat="1" ht="13.15" customHeight="1" x14ac:dyDescent="0.2">
      <c r="C69" s="35"/>
      <c r="D69" s="109" t="s">
        <v>128</v>
      </c>
      <c r="E69" s="109"/>
      <c r="F69" s="109"/>
      <c r="G69" s="109"/>
      <c r="H69" s="109"/>
      <c r="I69" s="109"/>
      <c r="J69" s="109"/>
      <c r="K69" s="11"/>
    </row>
    <row r="70" spans="3:11" s="8" customFormat="1" ht="13.15" customHeight="1" x14ac:dyDescent="0.2">
      <c r="C70" s="35"/>
      <c r="D70" s="109" t="s">
        <v>129</v>
      </c>
      <c r="E70" s="109"/>
      <c r="F70" s="109"/>
      <c r="G70" s="109"/>
      <c r="H70" s="109"/>
      <c r="I70" s="109"/>
      <c r="J70" s="109"/>
      <c r="K70" s="11"/>
    </row>
    <row r="71" spans="3:11" s="8" customFormat="1" ht="13.15" customHeight="1" x14ac:dyDescent="0.2">
      <c r="C71" s="35"/>
      <c r="D71" s="129" t="s">
        <v>130</v>
      </c>
      <c r="E71" s="130"/>
      <c r="F71" s="130"/>
      <c r="G71" s="130"/>
      <c r="H71" s="130"/>
      <c r="I71" s="130"/>
      <c r="J71" s="130"/>
      <c r="K71" s="131"/>
    </row>
    <row r="72" spans="3:11" s="8" customFormat="1" ht="13.15" customHeight="1" x14ac:dyDescent="0.2">
      <c r="C72" s="35"/>
      <c r="D72" s="109" t="s">
        <v>131</v>
      </c>
      <c r="E72" s="109"/>
      <c r="F72" s="109"/>
      <c r="G72" s="109"/>
      <c r="H72" s="109"/>
      <c r="I72" s="109"/>
      <c r="J72" s="109"/>
      <c r="K72" s="11"/>
    </row>
    <row r="73" spans="3:11" s="8" customFormat="1" ht="13.15" customHeight="1" x14ac:dyDescent="0.2">
      <c r="C73" s="35"/>
      <c r="D73" s="109" t="s">
        <v>132</v>
      </c>
      <c r="E73" s="109"/>
      <c r="F73" s="109"/>
      <c r="G73" s="109"/>
      <c r="H73" s="109"/>
      <c r="I73" s="109"/>
      <c r="J73" s="109"/>
      <c r="K73" s="11"/>
    </row>
    <row r="74" spans="3:11" s="8" customFormat="1" ht="13.15" customHeight="1" x14ac:dyDescent="0.2">
      <c r="C74" s="35"/>
      <c r="D74" s="109" t="s">
        <v>133</v>
      </c>
      <c r="E74" s="109"/>
      <c r="F74" s="109"/>
      <c r="G74" s="109"/>
      <c r="H74" s="109"/>
      <c r="I74" s="109"/>
      <c r="J74" s="109"/>
      <c r="K74" s="11"/>
    </row>
    <row r="75" spans="3:11" s="8" customFormat="1" ht="13.15" customHeight="1" x14ac:dyDescent="0.2">
      <c r="C75" s="35"/>
      <c r="D75" s="129" t="s">
        <v>134</v>
      </c>
      <c r="E75" s="130"/>
      <c r="F75" s="130"/>
      <c r="G75" s="130"/>
      <c r="H75" s="130"/>
      <c r="I75" s="130"/>
      <c r="J75" s="130"/>
      <c r="K75" s="131"/>
    </row>
    <row r="76" spans="3:11" s="8" customFormat="1" ht="13.15" customHeight="1" x14ac:dyDescent="0.2">
      <c r="C76" s="35"/>
      <c r="D76" s="109" t="s">
        <v>135</v>
      </c>
      <c r="E76" s="109"/>
      <c r="F76" s="109"/>
      <c r="G76" s="109"/>
      <c r="H76" s="109"/>
      <c r="I76" s="109"/>
      <c r="J76" s="109"/>
      <c r="K76" s="11"/>
    </row>
    <row r="77" spans="3:11" s="8" customFormat="1" ht="13.15" customHeight="1" x14ac:dyDescent="0.2">
      <c r="C77" s="35"/>
      <c r="D77" s="109" t="s">
        <v>136</v>
      </c>
      <c r="E77" s="109"/>
      <c r="F77" s="109"/>
      <c r="G77" s="109"/>
      <c r="H77" s="109"/>
      <c r="I77" s="109"/>
      <c r="J77" s="109"/>
      <c r="K77" s="11"/>
    </row>
    <row r="78" spans="3:11" s="8" customFormat="1" ht="13.15" customHeight="1" x14ac:dyDescent="0.2">
      <c r="C78" s="35"/>
      <c r="D78" s="109" t="s">
        <v>137</v>
      </c>
      <c r="E78" s="109"/>
      <c r="F78" s="109"/>
      <c r="G78" s="109"/>
      <c r="H78" s="109"/>
      <c r="I78" s="109"/>
      <c r="J78" s="109"/>
      <c r="K78" s="109"/>
    </row>
    <row r="79" spans="3:11" s="8" customFormat="1" ht="13.15" customHeight="1" x14ac:dyDescent="0.2">
      <c r="C79" s="35"/>
      <c r="D79" s="109" t="s">
        <v>138</v>
      </c>
      <c r="E79" s="109"/>
      <c r="F79" s="109"/>
      <c r="G79" s="109"/>
      <c r="H79" s="109"/>
      <c r="I79" s="109"/>
      <c r="J79" s="109"/>
      <c r="K79" s="11"/>
    </row>
    <row r="80" spans="3:11" s="8" customFormat="1" ht="13.15" customHeight="1" x14ac:dyDescent="0.2">
      <c r="C80" s="35"/>
      <c r="D80" s="109" t="s">
        <v>139</v>
      </c>
      <c r="E80" s="109"/>
      <c r="F80" s="109"/>
      <c r="G80" s="109"/>
      <c r="H80" s="109"/>
      <c r="I80" s="109"/>
      <c r="J80" s="109"/>
      <c r="K80" s="11"/>
    </row>
    <row r="81" spans="3:11" s="8" customFormat="1" ht="13.15" customHeight="1" x14ac:dyDescent="0.2">
      <c r="C81" s="35"/>
      <c r="D81" s="109" t="s">
        <v>140</v>
      </c>
      <c r="E81" s="109"/>
      <c r="F81" s="109"/>
      <c r="G81" s="109"/>
      <c r="H81" s="109"/>
      <c r="I81" s="109"/>
      <c r="J81" s="109"/>
      <c r="K81" s="11"/>
    </row>
    <row r="82" spans="3:11" s="8" customFormat="1" ht="13.15" customHeight="1" x14ac:dyDescent="0.2">
      <c r="C82" s="35"/>
      <c r="D82" s="109" t="s">
        <v>141</v>
      </c>
      <c r="E82" s="109"/>
      <c r="F82" s="109"/>
      <c r="G82" s="109"/>
      <c r="H82" s="109"/>
      <c r="I82" s="109"/>
      <c r="J82" s="109"/>
      <c r="K82" s="11"/>
    </row>
    <row r="83" spans="3:11" s="8" customFormat="1" ht="13.15" customHeight="1" x14ac:dyDescent="0.2">
      <c r="C83" s="35"/>
      <c r="D83" s="109" t="s">
        <v>142</v>
      </c>
      <c r="E83" s="109"/>
      <c r="F83" s="109"/>
      <c r="G83" s="109"/>
      <c r="H83" s="109"/>
      <c r="I83" s="109"/>
      <c r="J83" s="109"/>
      <c r="K83" s="11"/>
    </row>
    <row r="84" spans="3:11" s="8" customFormat="1" ht="13.15" customHeight="1" x14ac:dyDescent="0.2">
      <c r="C84" s="35"/>
      <c r="D84" s="109" t="s">
        <v>143</v>
      </c>
      <c r="E84" s="109"/>
      <c r="F84" s="109"/>
      <c r="G84" s="109"/>
      <c r="H84" s="109"/>
      <c r="I84" s="109"/>
      <c r="J84" s="109"/>
      <c r="K84" s="109"/>
    </row>
    <row r="85" spans="3:11" s="8" customFormat="1" ht="13.15" customHeight="1" x14ac:dyDescent="0.2">
      <c r="C85" s="35"/>
      <c r="D85" s="109" t="s">
        <v>144</v>
      </c>
      <c r="E85" s="109"/>
      <c r="F85" s="109"/>
      <c r="G85" s="109"/>
      <c r="H85" s="109"/>
      <c r="I85" s="109"/>
      <c r="J85" s="109"/>
      <c r="K85" s="11"/>
    </row>
    <row r="86" spans="3:11" s="8" customFormat="1" ht="13.15" customHeight="1" x14ac:dyDescent="0.2">
      <c r="C86" s="35"/>
      <c r="D86" s="148" t="s">
        <v>145</v>
      </c>
      <c r="E86" s="148"/>
      <c r="F86" s="148"/>
      <c r="G86" s="148"/>
      <c r="H86" s="148"/>
      <c r="I86" s="148"/>
      <c r="J86" s="148"/>
      <c r="K86" s="37"/>
    </row>
    <row r="87" spans="3:11" s="8" customFormat="1" ht="13.15" customHeight="1" x14ac:dyDescent="0.2">
      <c r="C87" s="109" t="s">
        <v>146</v>
      </c>
      <c r="D87" s="109"/>
      <c r="E87" s="109"/>
      <c r="F87" s="109"/>
      <c r="G87" s="109"/>
      <c r="H87" s="109"/>
      <c r="I87" s="109"/>
      <c r="J87" s="109"/>
      <c r="K87" s="109"/>
    </row>
    <row r="88" spans="3:11" s="8" customFormat="1" ht="13.15" customHeight="1" x14ac:dyDescent="0.2">
      <c r="C88" s="35"/>
      <c r="D88" s="109" t="s">
        <v>815</v>
      </c>
      <c r="E88" s="109"/>
      <c r="F88" s="109"/>
      <c r="G88" s="109"/>
      <c r="H88" s="109"/>
      <c r="I88" s="109"/>
      <c r="J88" s="109"/>
      <c r="K88" s="31"/>
    </row>
    <row r="89" spans="3:11" s="8" customFormat="1" ht="13.15" customHeight="1" x14ac:dyDescent="0.2">
      <c r="C89" s="35"/>
      <c r="D89" s="109" t="s">
        <v>147</v>
      </c>
      <c r="E89" s="109"/>
      <c r="F89" s="109"/>
      <c r="G89" s="109"/>
      <c r="H89" s="109"/>
      <c r="I89" s="109"/>
      <c r="J89" s="109"/>
      <c r="K89" s="31"/>
    </row>
    <row r="90" spans="3:11" s="8" customFormat="1" ht="13.15" customHeight="1" x14ac:dyDescent="0.2">
      <c r="C90" s="35"/>
      <c r="D90" s="109" t="s">
        <v>148</v>
      </c>
      <c r="E90" s="109"/>
      <c r="F90" s="109"/>
      <c r="G90" s="109"/>
      <c r="H90" s="109"/>
      <c r="I90" s="109"/>
      <c r="J90" s="109"/>
      <c r="K90" s="109"/>
    </row>
    <row r="91" spans="3:11" s="8" customFormat="1" ht="13.15" customHeight="1" x14ac:dyDescent="0.2">
      <c r="C91" s="35"/>
      <c r="D91" s="109" t="s">
        <v>149</v>
      </c>
      <c r="E91" s="109"/>
      <c r="F91" s="109"/>
      <c r="G91" s="109"/>
      <c r="H91" s="109"/>
      <c r="I91" s="109"/>
      <c r="J91" s="109"/>
      <c r="K91" s="11"/>
    </row>
    <row r="92" spans="3:11" s="8" customFormat="1" ht="13.15" customHeight="1" x14ac:dyDescent="0.2">
      <c r="C92" s="35"/>
      <c r="D92" s="109" t="s">
        <v>150</v>
      </c>
      <c r="E92" s="109"/>
      <c r="F92" s="109"/>
      <c r="G92" s="109"/>
      <c r="H92" s="109"/>
      <c r="I92" s="109"/>
      <c r="J92" s="109"/>
      <c r="K92" s="11"/>
    </row>
    <row r="93" spans="3:11" s="8" customFormat="1" ht="13.15" customHeight="1" x14ac:dyDescent="0.2">
      <c r="C93" s="35"/>
      <c r="D93" s="148" t="s">
        <v>151</v>
      </c>
      <c r="E93" s="148"/>
      <c r="F93" s="148"/>
      <c r="G93" s="148"/>
      <c r="H93" s="148"/>
      <c r="I93" s="148"/>
      <c r="J93" s="148"/>
      <c r="K93" s="37"/>
    </row>
    <row r="94" spans="3:11" s="8" customFormat="1" ht="13.15" customHeight="1" x14ac:dyDescent="0.2">
      <c r="C94" s="35"/>
      <c r="D94" s="109" t="s">
        <v>152</v>
      </c>
      <c r="E94" s="109"/>
      <c r="F94" s="109"/>
      <c r="G94" s="109"/>
      <c r="H94" s="109"/>
      <c r="I94" s="109"/>
      <c r="J94" s="109"/>
      <c r="K94" s="109"/>
    </row>
    <row r="95" spans="3:11" s="8" customFormat="1" ht="13.15" customHeight="1" x14ac:dyDescent="0.2">
      <c r="C95" s="35"/>
      <c r="D95" s="109" t="s">
        <v>816</v>
      </c>
      <c r="E95" s="109"/>
      <c r="F95" s="109"/>
      <c r="G95" s="109"/>
      <c r="H95" s="109"/>
      <c r="I95" s="109"/>
      <c r="J95" s="109"/>
      <c r="K95" s="109"/>
    </row>
    <row r="96" spans="3:11" s="8" customFormat="1" ht="13.15" customHeight="1" x14ac:dyDescent="0.2">
      <c r="C96" s="35"/>
      <c r="D96" s="109" t="s">
        <v>153</v>
      </c>
      <c r="E96" s="109"/>
      <c r="F96" s="109"/>
      <c r="G96" s="109"/>
      <c r="H96" s="109"/>
      <c r="I96" s="109"/>
      <c r="J96" s="109"/>
      <c r="K96" s="109"/>
    </row>
    <row r="97" spans="3:11" s="8" customFormat="1" ht="13.15" customHeight="1" x14ac:dyDescent="0.2">
      <c r="C97" s="35"/>
      <c r="D97" s="35"/>
      <c r="E97" s="109" t="s">
        <v>154</v>
      </c>
      <c r="F97" s="109"/>
      <c r="G97" s="109"/>
      <c r="H97" s="109"/>
      <c r="I97" s="109"/>
      <c r="J97" s="109"/>
      <c r="K97" s="11"/>
    </row>
    <row r="98" spans="3:11" s="8" customFormat="1" ht="13.15" customHeight="1" x14ac:dyDescent="0.2">
      <c r="C98" s="35"/>
      <c r="D98" s="35"/>
      <c r="E98" s="109" t="s">
        <v>155</v>
      </c>
      <c r="F98" s="109"/>
      <c r="G98" s="109"/>
      <c r="H98" s="109"/>
      <c r="I98" s="109"/>
      <c r="J98" s="109"/>
      <c r="K98" s="11"/>
    </row>
    <row r="99" spans="3:11" s="8" customFormat="1" ht="13.15" customHeight="1" x14ac:dyDescent="0.2">
      <c r="C99" s="35"/>
      <c r="D99" s="35"/>
      <c r="E99" s="109" t="s">
        <v>156</v>
      </c>
      <c r="F99" s="109"/>
      <c r="G99" s="109"/>
      <c r="H99" s="109"/>
      <c r="I99" s="109"/>
      <c r="J99" s="109"/>
      <c r="K99" s="11"/>
    </row>
    <row r="100" spans="3:11" s="8" customFormat="1" ht="13.15" customHeight="1" x14ac:dyDescent="0.2">
      <c r="C100" s="35"/>
      <c r="D100" s="35"/>
      <c r="E100" s="109" t="s">
        <v>157</v>
      </c>
      <c r="F100" s="109"/>
      <c r="G100" s="109"/>
      <c r="H100" s="109"/>
      <c r="I100" s="109"/>
      <c r="J100" s="109"/>
      <c r="K100" s="11"/>
    </row>
    <row r="101" spans="3:11" s="25" customFormat="1" ht="13.15" customHeight="1" x14ac:dyDescent="0.2"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3:11" s="8" customFormat="1" ht="13.15" customHeight="1" x14ac:dyDescent="0.2">
      <c r="C102" s="109" t="s">
        <v>158</v>
      </c>
      <c r="D102" s="109"/>
      <c r="E102" s="109"/>
      <c r="F102" s="109"/>
      <c r="G102" s="109"/>
      <c r="H102" s="109"/>
      <c r="I102" s="109"/>
      <c r="J102" s="109"/>
      <c r="K102" s="109"/>
    </row>
    <row r="103" spans="3:11" s="8" customFormat="1" ht="13.15" customHeight="1" x14ac:dyDescent="0.2">
      <c r="C103" s="35"/>
      <c r="D103" s="109" t="s">
        <v>159</v>
      </c>
      <c r="E103" s="109"/>
      <c r="F103" s="109"/>
      <c r="G103" s="109"/>
      <c r="H103" s="109"/>
      <c r="I103" s="109"/>
      <c r="J103" s="109"/>
      <c r="K103" s="109"/>
    </row>
    <row r="104" spans="3:11" s="8" customFormat="1" ht="13.15" customHeight="1" x14ac:dyDescent="0.2">
      <c r="C104" s="35"/>
      <c r="D104" s="109" t="s">
        <v>160</v>
      </c>
      <c r="E104" s="109"/>
      <c r="F104" s="109"/>
      <c r="G104" s="109"/>
      <c r="H104" s="109"/>
      <c r="I104" s="109"/>
      <c r="J104" s="109"/>
      <c r="K104" s="11"/>
    </row>
    <row r="105" spans="3:11" s="8" customFormat="1" ht="13.15" customHeight="1" x14ac:dyDescent="0.2">
      <c r="C105" s="35"/>
      <c r="D105" s="109" t="s">
        <v>161</v>
      </c>
      <c r="E105" s="109"/>
      <c r="F105" s="109"/>
      <c r="G105" s="109"/>
      <c r="H105" s="109"/>
      <c r="I105" s="109"/>
      <c r="J105" s="109"/>
      <c r="K105" s="109"/>
    </row>
    <row r="106" spans="3:11" s="8" customFormat="1" ht="13.15" customHeight="1" x14ac:dyDescent="0.25">
      <c r="C106" s="35"/>
      <c r="D106" s="35"/>
      <c r="E106" s="109" t="s">
        <v>745</v>
      </c>
      <c r="F106" s="109"/>
      <c r="G106" s="109"/>
      <c r="H106" s="109"/>
      <c r="I106" s="109"/>
      <c r="J106" s="109"/>
      <c r="K106" s="11"/>
    </row>
    <row r="107" spans="3:11" s="8" customFormat="1" ht="13.15" customHeight="1" x14ac:dyDescent="0.25">
      <c r="C107" s="35"/>
      <c r="D107" s="35"/>
      <c r="E107" s="148" t="s">
        <v>746</v>
      </c>
      <c r="F107" s="148"/>
      <c r="G107" s="148"/>
      <c r="H107" s="148"/>
      <c r="I107" s="148"/>
      <c r="J107" s="148"/>
      <c r="K107" s="37"/>
    </row>
    <row r="108" spans="3:11" s="8" customFormat="1" ht="13.15" customHeight="1" x14ac:dyDescent="0.2">
      <c r="C108" s="35"/>
      <c r="D108" s="109" t="s">
        <v>162</v>
      </c>
      <c r="E108" s="109"/>
      <c r="F108" s="109"/>
      <c r="G108" s="109"/>
      <c r="H108" s="109"/>
      <c r="I108" s="109"/>
      <c r="J108" s="109"/>
      <c r="K108" s="109"/>
    </row>
    <row r="109" spans="3:11" s="8" customFormat="1" ht="13.15" customHeight="1" x14ac:dyDescent="0.2">
      <c r="C109" s="35"/>
      <c r="D109" s="148" t="s">
        <v>163</v>
      </c>
      <c r="E109" s="148"/>
      <c r="F109" s="148"/>
      <c r="G109" s="148"/>
      <c r="H109" s="148"/>
      <c r="I109" s="148"/>
      <c r="J109" s="148"/>
      <c r="K109" s="37"/>
    </row>
    <row r="110" spans="3:11" s="8" customFormat="1" ht="13.15" customHeight="1" x14ac:dyDescent="0.2">
      <c r="C110" s="109" t="s">
        <v>164</v>
      </c>
      <c r="D110" s="109"/>
      <c r="E110" s="109"/>
      <c r="F110" s="109"/>
      <c r="G110" s="109"/>
      <c r="H110" s="109"/>
      <c r="I110" s="109"/>
      <c r="J110" s="109"/>
      <c r="K110" s="109"/>
    </row>
    <row r="111" spans="3:11" s="8" customFormat="1" ht="13.15" customHeight="1" x14ac:dyDescent="0.2">
      <c r="C111" s="35"/>
      <c r="D111" s="109" t="s">
        <v>165</v>
      </c>
      <c r="E111" s="109"/>
      <c r="F111" s="109"/>
      <c r="G111" s="109"/>
      <c r="H111" s="109"/>
      <c r="I111" s="109"/>
      <c r="J111" s="109"/>
      <c r="K111" s="11"/>
    </row>
    <row r="112" spans="3:11" s="8" customFormat="1" ht="13.15" customHeight="1" x14ac:dyDescent="0.2">
      <c r="C112" s="35"/>
      <c r="D112" s="109" t="s">
        <v>166</v>
      </c>
      <c r="E112" s="109"/>
      <c r="F112" s="109"/>
      <c r="G112" s="109"/>
      <c r="H112" s="109"/>
      <c r="I112" s="109"/>
      <c r="J112" s="109"/>
      <c r="K112" s="11"/>
    </row>
    <row r="113" spans="3:11" s="8" customFormat="1" ht="13.15" customHeight="1" x14ac:dyDescent="0.2">
      <c r="C113" s="35"/>
      <c r="D113" s="109" t="s">
        <v>167</v>
      </c>
      <c r="E113" s="109"/>
      <c r="F113" s="109"/>
      <c r="G113" s="109"/>
      <c r="H113" s="109"/>
      <c r="I113" s="109"/>
      <c r="J113" s="109"/>
      <c r="K113" s="11"/>
    </row>
    <row r="114" spans="3:11" s="8" customFormat="1" ht="13.15" customHeight="1" x14ac:dyDescent="0.2">
      <c r="C114" s="35"/>
      <c r="D114" s="109" t="s">
        <v>168</v>
      </c>
      <c r="E114" s="109"/>
      <c r="F114" s="109"/>
      <c r="G114" s="109"/>
      <c r="H114" s="109"/>
      <c r="I114" s="109"/>
      <c r="J114" s="109"/>
      <c r="K114" s="11"/>
    </row>
    <row r="115" spans="3:11" s="8" customFormat="1" ht="13.15" customHeight="1" x14ac:dyDescent="0.2">
      <c r="C115" s="35"/>
      <c r="D115" s="109" t="s">
        <v>169</v>
      </c>
      <c r="E115" s="109"/>
      <c r="F115" s="109"/>
      <c r="G115" s="109"/>
      <c r="H115" s="109"/>
      <c r="I115" s="109"/>
      <c r="J115" s="109"/>
      <c r="K115" s="11"/>
    </row>
    <row r="116" spans="3:11" s="8" customFormat="1" ht="13.15" customHeight="1" x14ac:dyDescent="0.2">
      <c r="C116" s="35"/>
      <c r="D116" s="109" t="s">
        <v>170</v>
      </c>
      <c r="E116" s="109"/>
      <c r="F116" s="109"/>
      <c r="G116" s="109"/>
      <c r="H116" s="109"/>
      <c r="I116" s="109"/>
      <c r="J116" s="109"/>
      <c r="K116" s="11"/>
    </row>
    <row r="117" spans="3:11" s="8" customFormat="1" ht="13.15" customHeight="1" x14ac:dyDescent="0.2">
      <c r="C117" s="35"/>
      <c r="D117" s="109" t="s">
        <v>171</v>
      </c>
      <c r="E117" s="109"/>
      <c r="F117" s="109"/>
      <c r="G117" s="109"/>
      <c r="H117" s="109"/>
      <c r="I117" s="109"/>
      <c r="J117" s="109"/>
      <c r="K117" s="11"/>
    </row>
    <row r="118" spans="3:11" s="8" customFormat="1" ht="13.15" customHeight="1" x14ac:dyDescent="0.2">
      <c r="C118" s="109" t="s">
        <v>172</v>
      </c>
      <c r="D118" s="148"/>
      <c r="E118" s="148"/>
      <c r="F118" s="148"/>
      <c r="G118" s="148"/>
      <c r="H118" s="148"/>
      <c r="I118" s="148"/>
      <c r="J118" s="148"/>
      <c r="K118" s="109"/>
    </row>
    <row r="119" spans="3:11" s="8" customFormat="1" ht="13.15" customHeight="1" x14ac:dyDescent="0.2">
      <c r="C119" s="35"/>
      <c r="D119" s="109" t="s">
        <v>165</v>
      </c>
      <c r="E119" s="109"/>
      <c r="F119" s="109"/>
      <c r="G119" s="109"/>
      <c r="H119" s="109"/>
      <c r="I119" s="109"/>
      <c r="J119" s="109"/>
      <c r="K119" s="11"/>
    </row>
    <row r="120" spans="3:11" s="8" customFormat="1" ht="13.15" customHeight="1" x14ac:dyDescent="0.2">
      <c r="C120" s="35"/>
      <c r="D120" s="109" t="s">
        <v>166</v>
      </c>
      <c r="E120" s="109"/>
      <c r="F120" s="109"/>
      <c r="G120" s="109"/>
      <c r="H120" s="109"/>
      <c r="I120" s="109"/>
      <c r="J120" s="109"/>
      <c r="K120" s="11"/>
    </row>
    <row r="121" spans="3:11" s="8" customFormat="1" ht="13.15" customHeight="1" x14ac:dyDescent="0.2">
      <c r="C121" s="35"/>
      <c r="D121" s="109" t="s">
        <v>167</v>
      </c>
      <c r="E121" s="109"/>
      <c r="F121" s="109"/>
      <c r="G121" s="109"/>
      <c r="H121" s="109"/>
      <c r="I121" s="109"/>
      <c r="J121" s="109"/>
      <c r="K121" s="11"/>
    </row>
    <row r="122" spans="3:11" s="8" customFormat="1" ht="13.15" customHeight="1" x14ac:dyDescent="0.2">
      <c r="C122" s="35"/>
      <c r="D122" s="109" t="s">
        <v>168</v>
      </c>
      <c r="E122" s="109"/>
      <c r="F122" s="109"/>
      <c r="G122" s="109"/>
      <c r="H122" s="109"/>
      <c r="I122" s="109"/>
      <c r="J122" s="109"/>
      <c r="K122" s="11"/>
    </row>
    <row r="123" spans="3:11" s="8" customFormat="1" ht="13.15" customHeight="1" x14ac:dyDescent="0.2">
      <c r="C123" s="35"/>
      <c r="D123" s="148" t="s">
        <v>173</v>
      </c>
      <c r="E123" s="148"/>
      <c r="F123" s="148"/>
      <c r="G123" s="148"/>
      <c r="H123" s="148"/>
      <c r="I123" s="148"/>
      <c r="J123" s="148"/>
      <c r="K123" s="37"/>
    </row>
    <row r="124" spans="3:11" s="8" customFormat="1" ht="13.15" customHeight="1" x14ac:dyDescent="0.2">
      <c r="C124" s="109" t="s">
        <v>174</v>
      </c>
      <c r="D124" s="109"/>
      <c r="E124" s="109"/>
      <c r="F124" s="109"/>
      <c r="G124" s="109"/>
      <c r="H124" s="109"/>
      <c r="I124" s="109"/>
      <c r="J124" s="109"/>
      <c r="K124" s="109"/>
    </row>
    <row r="125" spans="3:11" s="8" customFormat="1" ht="13.15" customHeight="1" x14ac:dyDescent="0.2">
      <c r="C125" s="35"/>
      <c r="D125" s="109" t="s">
        <v>175</v>
      </c>
      <c r="E125" s="109"/>
      <c r="F125" s="109"/>
      <c r="G125" s="109"/>
      <c r="H125" s="109"/>
      <c r="I125" s="109"/>
      <c r="J125" s="109"/>
      <c r="K125" s="11"/>
    </row>
    <row r="126" spans="3:11" s="8" customFormat="1" ht="13.15" customHeight="1" x14ac:dyDescent="0.2">
      <c r="C126" s="109" t="s">
        <v>817</v>
      </c>
      <c r="D126" s="109"/>
      <c r="E126" s="109"/>
      <c r="F126" s="109"/>
      <c r="G126" s="109"/>
      <c r="H126" s="109"/>
      <c r="I126" s="109"/>
      <c r="J126" s="109"/>
      <c r="K126" s="109"/>
    </row>
    <row r="127" spans="3:11" s="8" customFormat="1" ht="13.15" customHeight="1" x14ac:dyDescent="0.2">
      <c r="C127" s="35"/>
      <c r="D127" s="148" t="s">
        <v>176</v>
      </c>
      <c r="E127" s="148"/>
      <c r="F127" s="148"/>
      <c r="G127" s="148"/>
      <c r="H127" s="148"/>
      <c r="I127" s="148"/>
      <c r="J127" s="148"/>
      <c r="K127" s="37"/>
    </row>
    <row r="128" spans="3:11" s="8" customFormat="1" ht="13.15" customHeight="1" x14ac:dyDescent="0.2">
      <c r="C128" s="35"/>
      <c r="D128" s="109" t="s">
        <v>177</v>
      </c>
      <c r="E128" s="109"/>
      <c r="F128" s="109"/>
      <c r="G128" s="109"/>
      <c r="H128" s="109"/>
      <c r="I128" s="109"/>
      <c r="J128" s="109"/>
      <c r="K128" s="11"/>
    </row>
    <row r="129" spans="3:11" s="8" customFormat="1" ht="13.15" customHeight="1" x14ac:dyDescent="0.2">
      <c r="C129" s="109" t="s">
        <v>178</v>
      </c>
      <c r="D129" s="109"/>
      <c r="E129" s="109"/>
      <c r="F129" s="109"/>
      <c r="G129" s="109"/>
      <c r="H129" s="109"/>
      <c r="I129" s="109"/>
      <c r="J129" s="109"/>
      <c r="K129" s="109"/>
    </row>
    <row r="130" spans="3:11" s="8" customFormat="1" ht="13.15" customHeight="1" x14ac:dyDescent="0.2">
      <c r="C130" s="35"/>
      <c r="D130" s="109" t="s">
        <v>176</v>
      </c>
      <c r="E130" s="109"/>
      <c r="F130" s="109"/>
      <c r="G130" s="109"/>
      <c r="H130" s="109"/>
      <c r="I130" s="109"/>
      <c r="J130" s="109"/>
      <c r="K130" s="11"/>
    </row>
    <row r="131" spans="3:11" s="8" customFormat="1" ht="13.15" customHeight="1" x14ac:dyDescent="0.2">
      <c r="C131" s="35"/>
      <c r="D131" s="109" t="s">
        <v>177</v>
      </c>
      <c r="E131" s="109"/>
      <c r="F131" s="109"/>
      <c r="G131" s="109"/>
      <c r="H131" s="109"/>
      <c r="I131" s="109"/>
      <c r="J131" s="109"/>
      <c r="K131" s="11"/>
    </row>
    <row r="132" spans="3:11" s="8" customFormat="1" ht="13.15" customHeight="1" x14ac:dyDescent="0.2">
      <c r="C132" s="35"/>
      <c r="D132" s="109" t="s">
        <v>179</v>
      </c>
      <c r="E132" s="109"/>
      <c r="F132" s="109"/>
      <c r="G132" s="109"/>
      <c r="H132" s="109"/>
      <c r="I132" s="109"/>
      <c r="J132" s="109"/>
      <c r="K132" s="11"/>
    </row>
    <row r="133" spans="3:11" s="8" customFormat="1" ht="13.15" customHeight="1" x14ac:dyDescent="0.2">
      <c r="C133" s="109" t="s">
        <v>180</v>
      </c>
      <c r="D133" s="109"/>
      <c r="E133" s="109"/>
      <c r="F133" s="109"/>
      <c r="G133" s="109"/>
      <c r="H133" s="109"/>
      <c r="I133" s="109"/>
      <c r="J133" s="109"/>
      <c r="K133" s="109"/>
    </row>
    <row r="134" spans="3:11" s="8" customFormat="1" ht="13.15" customHeight="1" x14ac:dyDescent="0.2">
      <c r="C134" s="35"/>
      <c r="D134" s="109" t="s">
        <v>181</v>
      </c>
      <c r="E134" s="109"/>
      <c r="F134" s="109"/>
      <c r="G134" s="109"/>
      <c r="H134" s="109"/>
      <c r="I134" s="109"/>
      <c r="J134" s="109"/>
      <c r="K134" s="109"/>
    </row>
    <row r="135" spans="3:11" s="8" customFormat="1" ht="13.15" customHeight="1" x14ac:dyDescent="0.2">
      <c r="C135" s="35"/>
      <c r="D135" s="109" t="s">
        <v>182</v>
      </c>
      <c r="E135" s="109"/>
      <c r="F135" s="109"/>
      <c r="G135" s="109"/>
      <c r="H135" s="109"/>
      <c r="I135" s="109"/>
      <c r="J135" s="109"/>
      <c r="K135" s="11"/>
    </row>
    <row r="136" spans="3:11" s="8" customFormat="1" ht="13.15" customHeight="1" x14ac:dyDescent="0.2">
      <c r="C136" s="35"/>
      <c r="D136" s="109" t="s">
        <v>183</v>
      </c>
      <c r="E136" s="109"/>
      <c r="F136" s="109"/>
      <c r="G136" s="109"/>
      <c r="H136" s="109"/>
      <c r="I136" s="109"/>
      <c r="J136" s="109"/>
      <c r="K136" s="11"/>
    </row>
    <row r="137" spans="3:11" s="8" customFormat="1" ht="13.15" customHeight="1" x14ac:dyDescent="0.2">
      <c r="C137" s="35"/>
      <c r="D137" s="109" t="s">
        <v>135</v>
      </c>
      <c r="E137" s="109"/>
      <c r="F137" s="109"/>
      <c r="G137" s="109"/>
      <c r="H137" s="109"/>
      <c r="I137" s="109"/>
      <c r="J137" s="109"/>
      <c r="K137" s="11"/>
    </row>
    <row r="138" spans="3:11" s="8" customFormat="1" ht="13.15" customHeight="1" x14ac:dyDescent="0.2">
      <c r="C138" s="35"/>
      <c r="D138" s="109" t="s">
        <v>184</v>
      </c>
      <c r="E138" s="109"/>
      <c r="F138" s="109"/>
      <c r="G138" s="109"/>
      <c r="H138" s="109"/>
      <c r="I138" s="109"/>
      <c r="J138" s="109"/>
      <c r="K138" s="109"/>
    </row>
    <row r="139" spans="3:11" s="8" customFormat="1" ht="13.15" customHeight="1" x14ac:dyDescent="0.2">
      <c r="C139" s="35"/>
      <c r="D139" s="109" t="s">
        <v>185</v>
      </c>
      <c r="E139" s="109"/>
      <c r="F139" s="109"/>
      <c r="G139" s="109"/>
      <c r="H139" s="109"/>
      <c r="I139" s="109"/>
      <c r="J139" s="109"/>
      <c r="K139" s="11"/>
    </row>
    <row r="140" spans="3:11" s="8" customFormat="1" ht="13.15" customHeight="1" x14ac:dyDescent="0.2">
      <c r="C140" s="35"/>
      <c r="D140" s="109" t="s">
        <v>186</v>
      </c>
      <c r="E140" s="109"/>
      <c r="F140" s="109"/>
      <c r="G140" s="109"/>
      <c r="H140" s="109"/>
      <c r="I140" s="109"/>
      <c r="J140" s="109"/>
      <c r="K140" s="11"/>
    </row>
    <row r="141" spans="3:11" s="8" customFormat="1" ht="13.15" customHeight="1" x14ac:dyDescent="0.2">
      <c r="C141" s="35"/>
      <c r="D141" s="109" t="s">
        <v>187</v>
      </c>
      <c r="E141" s="109"/>
      <c r="F141" s="109"/>
      <c r="G141" s="109"/>
      <c r="H141" s="109"/>
      <c r="I141" s="109"/>
      <c r="J141" s="109"/>
      <c r="K141" s="11"/>
    </row>
    <row r="142" spans="3:11" s="8" customFormat="1" ht="13.15" customHeight="1" x14ac:dyDescent="0.2">
      <c r="C142" s="35"/>
      <c r="D142" s="109" t="s">
        <v>188</v>
      </c>
      <c r="E142" s="109"/>
      <c r="F142" s="109"/>
      <c r="G142" s="109"/>
      <c r="H142" s="109"/>
      <c r="I142" s="109"/>
      <c r="J142" s="109"/>
      <c r="K142" s="109"/>
    </row>
    <row r="143" spans="3:11" s="8" customFormat="1" ht="13.15" customHeight="1" x14ac:dyDescent="0.2">
      <c r="C143" s="35"/>
      <c r="D143" s="109" t="s">
        <v>189</v>
      </c>
      <c r="E143" s="109"/>
      <c r="F143" s="109"/>
      <c r="G143" s="109"/>
      <c r="H143" s="109"/>
      <c r="I143" s="109"/>
      <c r="J143" s="109"/>
      <c r="K143" s="11"/>
    </row>
    <row r="144" spans="3:11" s="8" customFormat="1" ht="13.15" customHeight="1" x14ac:dyDescent="0.2">
      <c r="C144" s="35"/>
      <c r="D144" s="109" t="s">
        <v>190</v>
      </c>
      <c r="E144" s="109"/>
      <c r="F144" s="109"/>
      <c r="G144" s="109"/>
      <c r="H144" s="109"/>
      <c r="I144" s="109"/>
      <c r="J144" s="109"/>
      <c r="K144" s="11"/>
    </row>
    <row r="145" spans="2:11" s="8" customFormat="1" ht="13.15" customHeight="1" x14ac:dyDescent="0.2">
      <c r="C145" s="35"/>
      <c r="D145" s="109" t="s">
        <v>191</v>
      </c>
      <c r="E145" s="109"/>
      <c r="F145" s="109"/>
      <c r="G145" s="109"/>
      <c r="H145" s="109"/>
      <c r="I145" s="109"/>
      <c r="J145" s="109"/>
      <c r="K145" s="11"/>
    </row>
    <row r="146" spans="2:11" s="8" customFormat="1" ht="13.15" customHeight="1" x14ac:dyDescent="0.2">
      <c r="C146" s="35"/>
      <c r="D146" s="109" t="s">
        <v>192</v>
      </c>
      <c r="E146" s="109"/>
      <c r="F146" s="109"/>
      <c r="G146" s="109"/>
      <c r="H146" s="109"/>
      <c r="I146" s="109"/>
      <c r="J146" s="109"/>
      <c r="K146" s="109"/>
    </row>
    <row r="147" spans="2:11" s="8" customFormat="1" ht="13.15" customHeight="1" x14ac:dyDescent="0.2">
      <c r="C147" s="35"/>
      <c r="D147" s="109" t="s">
        <v>182</v>
      </c>
      <c r="E147" s="109"/>
      <c r="F147" s="109"/>
      <c r="G147" s="109"/>
      <c r="H147" s="109"/>
      <c r="I147" s="109"/>
      <c r="J147" s="109"/>
      <c r="K147" s="11"/>
    </row>
    <row r="148" spans="2:11" s="8" customFormat="1" ht="13.15" customHeight="1" x14ac:dyDescent="0.2">
      <c r="C148" s="35"/>
      <c r="D148" s="109" t="s">
        <v>183</v>
      </c>
      <c r="E148" s="109"/>
      <c r="F148" s="109"/>
      <c r="G148" s="109"/>
      <c r="H148" s="109"/>
      <c r="I148" s="109"/>
      <c r="J148" s="109"/>
      <c r="K148" s="11"/>
    </row>
    <row r="149" spans="2:11" s="8" customFormat="1" ht="13.15" customHeight="1" x14ac:dyDescent="0.2">
      <c r="C149" s="35"/>
      <c r="D149" s="109" t="s">
        <v>135</v>
      </c>
      <c r="E149" s="109"/>
      <c r="F149" s="109"/>
      <c r="G149" s="109"/>
      <c r="H149" s="109"/>
      <c r="I149" s="109"/>
      <c r="J149" s="109"/>
      <c r="K149" s="11"/>
    </row>
    <row r="150" spans="2:11" s="8" customFormat="1" ht="13.15" customHeight="1" x14ac:dyDescent="0.2">
      <c r="C150" s="35"/>
      <c r="D150" s="35"/>
      <c r="E150" s="35"/>
      <c r="F150" s="35"/>
      <c r="G150" s="35"/>
      <c r="H150" s="35"/>
      <c r="I150" s="35"/>
      <c r="J150" s="35"/>
      <c r="K150" s="35"/>
    </row>
    <row r="151" spans="2:11" s="8" customFormat="1" ht="13.15" customHeight="1" x14ac:dyDescent="0.2">
      <c r="C151" s="35"/>
      <c r="D151" s="109" t="s">
        <v>184</v>
      </c>
      <c r="E151" s="109"/>
      <c r="F151" s="109"/>
      <c r="G151" s="109"/>
      <c r="H151" s="109"/>
      <c r="I151" s="109"/>
      <c r="J151" s="109"/>
      <c r="K151" s="109"/>
    </row>
    <row r="152" spans="2:11" s="8" customFormat="1" ht="13.15" customHeight="1" x14ac:dyDescent="0.2">
      <c r="C152" s="35"/>
      <c r="D152" s="109" t="s">
        <v>185</v>
      </c>
      <c r="E152" s="109"/>
      <c r="F152" s="109"/>
      <c r="G152" s="109"/>
      <c r="H152" s="109"/>
      <c r="I152" s="109"/>
      <c r="J152" s="109"/>
      <c r="K152" s="11"/>
    </row>
    <row r="153" spans="2:11" s="8" customFormat="1" ht="13.15" customHeight="1" x14ac:dyDescent="0.2">
      <c r="C153" s="35"/>
      <c r="D153" s="109" t="s">
        <v>186</v>
      </c>
      <c r="E153" s="109"/>
      <c r="F153" s="109"/>
      <c r="G153" s="109"/>
      <c r="H153" s="109"/>
      <c r="I153" s="109"/>
      <c r="J153" s="109"/>
      <c r="K153" s="11"/>
    </row>
    <row r="154" spans="2:11" s="8" customFormat="1" ht="13.15" customHeight="1" x14ac:dyDescent="0.2">
      <c r="C154" s="35"/>
      <c r="D154" s="109" t="s">
        <v>187</v>
      </c>
      <c r="E154" s="109"/>
      <c r="F154" s="109"/>
      <c r="G154" s="109"/>
      <c r="H154" s="109"/>
      <c r="I154" s="109"/>
      <c r="J154" s="109"/>
      <c r="K154" s="11"/>
    </row>
    <row r="155" spans="2:11" s="8" customFormat="1" ht="13.15" customHeight="1" x14ac:dyDescent="0.2">
      <c r="C155" s="35"/>
      <c r="D155" s="109" t="s">
        <v>188</v>
      </c>
      <c r="E155" s="109"/>
      <c r="F155" s="109"/>
      <c r="G155" s="109"/>
      <c r="H155" s="109"/>
      <c r="I155" s="109"/>
      <c r="J155" s="109"/>
      <c r="K155" s="109"/>
    </row>
    <row r="156" spans="2:11" s="8" customFormat="1" ht="13.15" customHeight="1" x14ac:dyDescent="0.2">
      <c r="C156" s="35"/>
      <c r="D156" s="109" t="s">
        <v>193</v>
      </c>
      <c r="E156" s="109"/>
      <c r="F156" s="109"/>
      <c r="G156" s="109"/>
      <c r="H156" s="109"/>
      <c r="I156" s="109"/>
      <c r="J156" s="109"/>
      <c r="K156" s="11"/>
    </row>
    <row r="157" spans="2:11" s="8" customFormat="1" ht="13.15" customHeight="1" thickBot="1" x14ac:dyDescent="0.25">
      <c r="C157" s="35"/>
      <c r="D157" s="148" t="s">
        <v>194</v>
      </c>
      <c r="E157" s="148"/>
      <c r="F157" s="148"/>
      <c r="G157" s="148"/>
      <c r="H157" s="148"/>
      <c r="I157" s="148"/>
      <c r="J157" s="148"/>
      <c r="K157" s="37"/>
    </row>
    <row r="158" spans="2:11" s="8" customFormat="1" ht="13.15" customHeight="1" thickBot="1" x14ac:dyDescent="0.25">
      <c r="B158" s="179" t="s">
        <v>10</v>
      </c>
      <c r="C158" s="180"/>
      <c r="D158" s="180"/>
      <c r="E158" s="180"/>
      <c r="F158" s="180"/>
      <c r="G158" s="180"/>
      <c r="H158" s="180"/>
      <c r="I158" s="180"/>
      <c r="J158" s="180"/>
      <c r="K158" s="181"/>
    </row>
    <row r="159" spans="2:11" s="8" customFormat="1" ht="13.15" customHeight="1" x14ac:dyDescent="0.2">
      <c r="C159" s="159" t="s">
        <v>19</v>
      </c>
      <c r="D159" s="159"/>
      <c r="E159" s="159"/>
      <c r="F159" s="159"/>
      <c r="G159" s="159"/>
      <c r="H159" s="159"/>
      <c r="I159" s="159"/>
      <c r="J159" s="159"/>
      <c r="K159" s="32"/>
    </row>
    <row r="160" spans="2:11" s="8" customFormat="1" ht="13.15" customHeight="1" x14ac:dyDescent="0.2">
      <c r="C160" s="109" t="s">
        <v>20</v>
      </c>
      <c r="D160" s="109"/>
      <c r="E160" s="109"/>
      <c r="F160" s="109"/>
      <c r="G160" s="109"/>
      <c r="H160" s="109"/>
      <c r="I160" s="109"/>
      <c r="J160" s="109"/>
      <c r="K160" s="26"/>
    </row>
    <row r="161" spans="2:12" s="8" customFormat="1" ht="25.9" customHeight="1" thickBot="1" x14ac:dyDescent="0.25">
      <c r="C161" s="160" t="s">
        <v>747</v>
      </c>
      <c r="D161" s="109"/>
      <c r="E161" s="109"/>
      <c r="F161" s="109"/>
      <c r="G161" s="109"/>
      <c r="H161" s="109"/>
      <c r="I161" s="109"/>
      <c r="J161" s="148"/>
      <c r="K161" s="27"/>
    </row>
    <row r="162" spans="2:12" s="8" customFormat="1" ht="13.15" customHeight="1" x14ac:dyDescent="0.2">
      <c r="J162" s="161" t="s">
        <v>11</v>
      </c>
      <c r="K162" s="177"/>
      <c r="L162" s="39"/>
    </row>
    <row r="163" spans="2:12" s="8" customFormat="1" ht="13.15" customHeight="1" thickBot="1" x14ac:dyDescent="0.25">
      <c r="J163" s="7">
        <f>SUM(K18+K19+K20+K21+K22+K23+K24+K25+K26+K29+K30+K31+K32+K33+K34+K36+K37+K38+K40+K41+K44+K46+K47+K49+K50+K51+K52+K55+K56+K57+K58+K59+K60+K62+K63+K64+K65+K67+K68+K69+K70+K72+K73+K74+K76+K77+K79+K80+K81+K82+K83+K85+K86+K88+K89+K91+K92+K93+K97+K98+K99+K100+K104+K106+K107+K109+K111+K112+K113+K114+K115+K116+K117+K119+K120+K121+K122+K123+K125+K127+K128+K130+K131+K132+K135++K136+K137+K139+K140+K141+K143+K144+K145+K147+K148+K149+K152+K153+K154+K156+K157+K159+K160+K161)</f>
        <v>0</v>
      </c>
      <c r="K163" s="40" t="s">
        <v>196</v>
      </c>
      <c r="L163" s="41"/>
    </row>
    <row r="164" spans="2:12" s="8" customFormat="1" ht="13.15" customHeight="1" x14ac:dyDescent="0.2">
      <c r="B164" s="120" t="s">
        <v>12</v>
      </c>
      <c r="C164" s="120"/>
      <c r="D164" s="120"/>
      <c r="E164" s="120"/>
      <c r="F164" s="120"/>
    </row>
    <row r="165" spans="2:12" s="8" customFormat="1" ht="13.15" customHeight="1" x14ac:dyDescent="0.2">
      <c r="B165" s="119" t="s">
        <v>13</v>
      </c>
      <c r="C165" s="119"/>
      <c r="D165" s="119"/>
    </row>
    <row r="166" spans="2:12" s="8" customFormat="1" ht="13.15" customHeight="1" x14ac:dyDescent="0.2">
      <c r="B166" s="8" t="s">
        <v>14</v>
      </c>
      <c r="D166" s="120" t="s">
        <v>197</v>
      </c>
      <c r="E166" s="120"/>
      <c r="F166" s="120"/>
      <c r="G166" s="120"/>
      <c r="H166" s="120"/>
      <c r="I166" s="120"/>
    </row>
    <row r="167" spans="2:12" s="8" customFormat="1" ht="13.15" customHeight="1" x14ac:dyDescent="0.2">
      <c r="B167" s="8" t="s">
        <v>14</v>
      </c>
      <c r="D167" s="120" t="s">
        <v>818</v>
      </c>
      <c r="E167" s="120"/>
      <c r="F167" s="120"/>
      <c r="G167" s="120"/>
      <c r="H167" s="120"/>
      <c r="I167" s="120"/>
    </row>
    <row r="168" spans="2:12" s="8" customFormat="1" ht="13.15" customHeight="1" x14ac:dyDescent="0.2">
      <c r="B168" s="8" t="s">
        <v>14</v>
      </c>
      <c r="D168" s="120" t="s">
        <v>198</v>
      </c>
      <c r="E168" s="120"/>
      <c r="F168" s="120"/>
      <c r="G168" s="120"/>
      <c r="H168" s="120"/>
      <c r="I168" s="120"/>
    </row>
    <row r="169" spans="2:12" s="8" customFormat="1" ht="13.15" customHeight="1" x14ac:dyDescent="0.2">
      <c r="B169" s="8" t="s">
        <v>14</v>
      </c>
      <c r="D169" s="120" t="s">
        <v>819</v>
      </c>
      <c r="E169" s="120"/>
      <c r="F169" s="120"/>
      <c r="G169" s="120"/>
      <c r="H169" s="120"/>
      <c r="I169" s="120"/>
      <c r="J169" s="120"/>
    </row>
    <row r="170" spans="2:12" s="8" customFormat="1" ht="13.15" customHeight="1" x14ac:dyDescent="0.2">
      <c r="B170" s="8" t="s">
        <v>14</v>
      </c>
      <c r="D170" s="121" t="s">
        <v>22</v>
      </c>
      <c r="E170" s="120"/>
      <c r="F170" s="120"/>
      <c r="G170" s="120"/>
      <c r="H170" s="120"/>
      <c r="I170" s="120"/>
      <c r="J170" s="120"/>
      <c r="K170" s="120"/>
    </row>
    <row r="171" spans="2:12" s="8" customFormat="1" ht="13.5" customHeight="1" x14ac:dyDescent="0.2">
      <c r="B171" s="8" t="s">
        <v>14</v>
      </c>
      <c r="D171" s="120" t="s">
        <v>199</v>
      </c>
      <c r="E171" s="120"/>
      <c r="F171" s="120"/>
      <c r="G171" s="120"/>
      <c r="H171" s="120"/>
      <c r="I171" s="120"/>
      <c r="J171" s="120"/>
    </row>
    <row r="172" spans="2:12" s="8" customFormat="1" ht="13.15" customHeight="1" thickBot="1" x14ac:dyDescent="0.25"/>
    <row r="173" spans="2:12" s="8" customFormat="1" ht="13.15" customHeight="1" thickBot="1" x14ac:dyDescent="0.25">
      <c r="B173" s="126" t="s">
        <v>16</v>
      </c>
      <c r="C173" s="127"/>
      <c r="D173" s="127"/>
      <c r="E173" s="127"/>
      <c r="F173" s="128"/>
      <c r="G173" s="43"/>
      <c r="H173" s="43"/>
      <c r="I173" s="43"/>
      <c r="J173" s="43"/>
      <c r="K173" s="43"/>
    </row>
    <row r="174" spans="2:12" s="8" customFormat="1" ht="13.15" customHeight="1" thickBot="1" x14ac:dyDescent="0.25">
      <c r="B174" s="114" t="s">
        <v>812</v>
      </c>
      <c r="C174" s="115"/>
      <c r="D174" s="115"/>
      <c r="E174" s="115"/>
      <c r="F174" s="115"/>
      <c r="G174" s="116"/>
      <c r="H174" s="43"/>
      <c r="I174" s="46" t="s">
        <v>17</v>
      </c>
      <c r="J174" s="46" t="s">
        <v>18</v>
      </c>
      <c r="K174" s="43"/>
    </row>
    <row r="175" spans="2:12" s="8" customFormat="1" ht="13.15" customHeight="1" x14ac:dyDescent="0.2">
      <c r="B175" s="35"/>
      <c r="C175" s="35"/>
      <c r="D175" s="35"/>
      <c r="E175" s="35"/>
      <c r="F175" s="35"/>
      <c r="G175" s="35"/>
      <c r="H175" s="43"/>
      <c r="I175" s="35"/>
      <c r="J175" s="35"/>
      <c r="K175" s="43"/>
    </row>
    <row r="176" spans="2:12" s="8" customFormat="1" ht="13.15" customHeight="1" x14ac:dyDescent="0.2">
      <c r="B176" s="44" t="s">
        <v>15</v>
      </c>
    </row>
    <row r="177" s="8" customFormat="1" ht="13.15" customHeight="1" x14ac:dyDescent="0.2"/>
    <row r="178" ht="13.15" customHeight="1" x14ac:dyDescent="0.25"/>
  </sheetData>
  <mergeCells count="168">
    <mergeCell ref="D170:K170"/>
    <mergeCell ref="D171:J171"/>
    <mergeCell ref="B173:F173"/>
    <mergeCell ref="B174:G174"/>
    <mergeCell ref="B164:F164"/>
    <mergeCell ref="B165:D165"/>
    <mergeCell ref="D166:I166"/>
    <mergeCell ref="D167:I167"/>
    <mergeCell ref="D168:I168"/>
    <mergeCell ref="D169:J169"/>
    <mergeCell ref="D157:J157"/>
    <mergeCell ref="B158:K158"/>
    <mergeCell ref="C159:J159"/>
    <mergeCell ref="C160:J160"/>
    <mergeCell ref="C161:J161"/>
    <mergeCell ref="J162:K162"/>
    <mergeCell ref="D151:K151"/>
    <mergeCell ref="D152:J152"/>
    <mergeCell ref="D153:J153"/>
    <mergeCell ref="D154:J154"/>
    <mergeCell ref="D155:K155"/>
    <mergeCell ref="D156:J156"/>
    <mergeCell ref="D144:J144"/>
    <mergeCell ref="D145:J145"/>
    <mergeCell ref="D146:K146"/>
    <mergeCell ref="D147:J147"/>
    <mergeCell ref="D148:J148"/>
    <mergeCell ref="D149:J149"/>
    <mergeCell ref="D138:K138"/>
    <mergeCell ref="D139:J139"/>
    <mergeCell ref="D140:J140"/>
    <mergeCell ref="D141:J141"/>
    <mergeCell ref="D142:K142"/>
    <mergeCell ref="D143:J143"/>
    <mergeCell ref="D132:J132"/>
    <mergeCell ref="C133:K133"/>
    <mergeCell ref="D134:K134"/>
    <mergeCell ref="D135:J135"/>
    <mergeCell ref="D136:J136"/>
    <mergeCell ref="D137:J137"/>
    <mergeCell ref="C126:K126"/>
    <mergeCell ref="D127:J127"/>
    <mergeCell ref="D128:J128"/>
    <mergeCell ref="C129:K129"/>
    <mergeCell ref="D130:J130"/>
    <mergeCell ref="D131:J131"/>
    <mergeCell ref="D120:J120"/>
    <mergeCell ref="D121:J121"/>
    <mergeCell ref="D122:J122"/>
    <mergeCell ref="D123:J123"/>
    <mergeCell ref="C124:K124"/>
    <mergeCell ref="D125:J125"/>
    <mergeCell ref="D114:J114"/>
    <mergeCell ref="D115:J115"/>
    <mergeCell ref="D116:J116"/>
    <mergeCell ref="D117:J117"/>
    <mergeCell ref="C118:K118"/>
    <mergeCell ref="D119:J119"/>
    <mergeCell ref="D108:K108"/>
    <mergeCell ref="D109:J109"/>
    <mergeCell ref="C110:K110"/>
    <mergeCell ref="D111:J111"/>
    <mergeCell ref="D112:J112"/>
    <mergeCell ref="D113:J113"/>
    <mergeCell ref="C102:K102"/>
    <mergeCell ref="D103:K103"/>
    <mergeCell ref="D104:J104"/>
    <mergeCell ref="D105:K105"/>
    <mergeCell ref="E106:J106"/>
    <mergeCell ref="E107:J107"/>
    <mergeCell ref="D95:K95"/>
    <mergeCell ref="D96:K96"/>
    <mergeCell ref="E97:J97"/>
    <mergeCell ref="E98:J98"/>
    <mergeCell ref="E99:J99"/>
    <mergeCell ref="E100:J100"/>
    <mergeCell ref="D89:J89"/>
    <mergeCell ref="D90:K90"/>
    <mergeCell ref="D91:J91"/>
    <mergeCell ref="D92:J92"/>
    <mergeCell ref="D93:J93"/>
    <mergeCell ref="D94:K94"/>
    <mergeCell ref="D83:J83"/>
    <mergeCell ref="D84:K84"/>
    <mergeCell ref="D85:J85"/>
    <mergeCell ref="D86:J86"/>
    <mergeCell ref="C87:K87"/>
    <mergeCell ref="D88:J88"/>
    <mergeCell ref="D77:J77"/>
    <mergeCell ref="D78:K78"/>
    <mergeCell ref="D79:J79"/>
    <mergeCell ref="D80:J80"/>
    <mergeCell ref="D81:J81"/>
    <mergeCell ref="D82:J82"/>
    <mergeCell ref="D71:K71"/>
    <mergeCell ref="D72:J72"/>
    <mergeCell ref="D73:J73"/>
    <mergeCell ref="D74:J74"/>
    <mergeCell ref="D75:K75"/>
    <mergeCell ref="D76:J76"/>
    <mergeCell ref="D65:J65"/>
    <mergeCell ref="D66:K66"/>
    <mergeCell ref="D67:J67"/>
    <mergeCell ref="D68:J68"/>
    <mergeCell ref="D69:J69"/>
    <mergeCell ref="D70:J70"/>
    <mergeCell ref="D59:J59"/>
    <mergeCell ref="D60:J60"/>
    <mergeCell ref="C61:K61"/>
    <mergeCell ref="D62:J62"/>
    <mergeCell ref="D63:J63"/>
    <mergeCell ref="D64:J64"/>
    <mergeCell ref="B53:K53"/>
    <mergeCell ref="C54:K54"/>
    <mergeCell ref="D55:J55"/>
    <mergeCell ref="D56:J56"/>
    <mergeCell ref="D57:J57"/>
    <mergeCell ref="D58:J58"/>
    <mergeCell ref="D47:J47"/>
    <mergeCell ref="D48:K48"/>
    <mergeCell ref="D49:J49"/>
    <mergeCell ref="D50:J50"/>
    <mergeCell ref="D51:J51"/>
    <mergeCell ref="D52:J52"/>
    <mergeCell ref="D41:J41"/>
    <mergeCell ref="B42:K42"/>
    <mergeCell ref="C43:K43"/>
    <mergeCell ref="D44:J44"/>
    <mergeCell ref="D45:K45"/>
    <mergeCell ref="D46:J46"/>
    <mergeCell ref="D35:K35"/>
    <mergeCell ref="D36:J36"/>
    <mergeCell ref="D37:J37"/>
    <mergeCell ref="D38:J38"/>
    <mergeCell ref="D39:K39"/>
    <mergeCell ref="D40:J40"/>
    <mergeCell ref="D29:J29"/>
    <mergeCell ref="D30:J30"/>
    <mergeCell ref="D31:J31"/>
    <mergeCell ref="D32:J32"/>
    <mergeCell ref="D33:J33"/>
    <mergeCell ref="D34:J34"/>
    <mergeCell ref="C27:K27"/>
    <mergeCell ref="D28:K28"/>
    <mergeCell ref="C17:K17"/>
    <mergeCell ref="D18:J18"/>
    <mergeCell ref="D19:J19"/>
    <mergeCell ref="D20:J20"/>
    <mergeCell ref="D21:J21"/>
    <mergeCell ref="D22:J22"/>
    <mergeCell ref="B9:K9"/>
    <mergeCell ref="D11:K11"/>
    <mergeCell ref="D12:K12"/>
    <mergeCell ref="D13:K13"/>
    <mergeCell ref="B15:F15"/>
    <mergeCell ref="B16:K16"/>
    <mergeCell ref="B6:D7"/>
    <mergeCell ref="E6:H7"/>
    <mergeCell ref="D1:K2"/>
    <mergeCell ref="B3:K3"/>
    <mergeCell ref="I4:I5"/>
    <mergeCell ref="D23:J23"/>
    <mergeCell ref="D24:J24"/>
    <mergeCell ref="D25:J25"/>
    <mergeCell ref="D26:J26"/>
    <mergeCell ref="B4:D5"/>
    <mergeCell ref="E4:H5"/>
    <mergeCell ref="J4:K5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2" manualBreakCount="2">
    <brk id="101" max="16383" man="1"/>
    <brk id="150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85"/>
  <sheetViews>
    <sheetView view="pageLayout" topLeftCell="A70" zoomScale="160" zoomScaleNormal="160" zoomScalePageLayoutView="160" workbookViewId="0">
      <selection activeCell="A81" sqref="A81:XFD81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765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59"/>
      <c r="E3" s="59"/>
      <c r="F3" s="59"/>
      <c r="G3" s="59"/>
      <c r="H3" s="59"/>
      <c r="I3" s="59"/>
      <c r="J3" s="59"/>
      <c r="K3" s="59"/>
    </row>
    <row r="4" spans="2:11" s="61" customFormat="1" ht="13.15" customHeight="1" x14ac:dyDescent="0.25">
      <c r="B4" s="122" t="s">
        <v>267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1" s="61" customFormat="1" ht="13.15" customHeight="1" thickBot="1" x14ac:dyDescent="0.3"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2:11" s="8" customFormat="1" ht="9.4" customHeight="1" x14ac:dyDescent="0.2">
      <c r="B6" s="107" t="s">
        <v>0</v>
      </c>
      <c r="C6" s="124"/>
      <c r="D6" s="124"/>
      <c r="E6" s="110"/>
      <c r="F6" s="110"/>
      <c r="G6" s="110"/>
      <c r="H6" s="111"/>
      <c r="I6" s="107" t="s">
        <v>1</v>
      </c>
      <c r="J6" s="110"/>
      <c r="K6" s="111"/>
    </row>
    <row r="7" spans="2:11" s="8" customFormat="1" ht="9.4" customHeight="1" thickBot="1" x14ac:dyDescent="0.25">
      <c r="B7" s="108"/>
      <c r="C7" s="125"/>
      <c r="D7" s="125"/>
      <c r="E7" s="112"/>
      <c r="F7" s="112"/>
      <c r="G7" s="112"/>
      <c r="H7" s="113"/>
      <c r="I7" s="108"/>
      <c r="J7" s="112"/>
      <c r="K7" s="113"/>
    </row>
    <row r="8" spans="2:11" s="8" customFormat="1" ht="9.4" customHeight="1" x14ac:dyDescent="0.2">
      <c r="B8" s="107" t="s">
        <v>2</v>
      </c>
      <c r="C8" s="124"/>
      <c r="D8" s="124"/>
      <c r="E8" s="110"/>
      <c r="F8" s="110"/>
      <c r="G8" s="110"/>
      <c r="H8" s="111"/>
    </row>
    <row r="9" spans="2:11" s="8" customFormat="1" ht="9.4" customHeight="1" thickBot="1" x14ac:dyDescent="0.25">
      <c r="B9" s="108"/>
      <c r="C9" s="125"/>
      <c r="D9" s="125"/>
      <c r="E9" s="112"/>
      <c r="F9" s="112"/>
      <c r="G9" s="112"/>
      <c r="H9" s="113"/>
    </row>
    <row r="10" spans="2:11" ht="7.35" customHeight="1" thickBot="1" x14ac:dyDescent="0.3"/>
    <row r="11" spans="2:11" s="8" customFormat="1" ht="12.75" x14ac:dyDescent="0.2">
      <c r="B11" s="149" t="s">
        <v>3</v>
      </c>
      <c r="C11" s="150"/>
      <c r="D11" s="150"/>
      <c r="E11" s="150"/>
      <c r="F11" s="150"/>
      <c r="G11" s="150"/>
      <c r="H11" s="150"/>
      <c r="I11" s="150"/>
      <c r="J11" s="150"/>
      <c r="K11" s="151"/>
    </row>
    <row r="12" spans="2:11" s="8" customFormat="1" ht="12.75" x14ac:dyDescent="0.2">
      <c r="B12" s="9" t="s">
        <v>4</v>
      </c>
      <c r="C12" s="10"/>
      <c r="D12" s="24" t="s">
        <v>743</v>
      </c>
      <c r="E12" s="16"/>
      <c r="F12" s="17"/>
      <c r="G12" s="17"/>
      <c r="H12" s="17"/>
      <c r="I12" s="17"/>
      <c r="J12" s="17"/>
      <c r="K12" s="18"/>
    </row>
    <row r="13" spans="2:11" s="8" customFormat="1" ht="12.75" x14ac:dyDescent="0.2">
      <c r="B13" s="9">
        <v>0</v>
      </c>
      <c r="C13" s="15"/>
      <c r="D13" s="129" t="s">
        <v>5</v>
      </c>
      <c r="E13" s="130"/>
      <c r="F13" s="130"/>
      <c r="G13" s="130"/>
      <c r="H13" s="130"/>
      <c r="I13" s="130"/>
      <c r="J13" s="130"/>
      <c r="K13" s="152"/>
    </row>
    <row r="14" spans="2:11" s="8" customFormat="1" ht="12.75" x14ac:dyDescent="0.2">
      <c r="B14" s="9">
        <v>1</v>
      </c>
      <c r="C14" s="15"/>
      <c r="D14" s="129" t="s">
        <v>6</v>
      </c>
      <c r="E14" s="130"/>
      <c r="F14" s="130"/>
      <c r="G14" s="130"/>
      <c r="H14" s="130"/>
      <c r="I14" s="130"/>
      <c r="J14" s="130"/>
      <c r="K14" s="152"/>
    </row>
    <row r="15" spans="2:11" s="8" customFormat="1" ht="13.5" thickBot="1" x14ac:dyDescent="0.25">
      <c r="B15" s="19">
        <v>2</v>
      </c>
      <c r="C15" s="20"/>
      <c r="D15" s="153" t="s">
        <v>7</v>
      </c>
      <c r="E15" s="154"/>
      <c r="F15" s="154"/>
      <c r="G15" s="154"/>
      <c r="H15" s="154"/>
      <c r="I15" s="154"/>
      <c r="J15" s="154"/>
      <c r="K15" s="155"/>
    </row>
    <row r="16" spans="2:11" ht="7.35" customHeight="1" thickBot="1" x14ac:dyDescent="0.3"/>
    <row r="17" spans="2:11" s="8" customFormat="1" ht="13.5" thickBot="1" x14ac:dyDescent="0.25">
      <c r="B17" s="120" t="s">
        <v>8</v>
      </c>
      <c r="C17" s="120"/>
      <c r="D17" s="120"/>
      <c r="E17" s="120"/>
      <c r="F17" s="120"/>
      <c r="K17" s="21" t="s">
        <v>9</v>
      </c>
    </row>
    <row r="18" spans="2:11" s="8" customFormat="1" ht="13.5" thickBot="1" x14ac:dyDescent="0.25">
      <c r="B18" s="156" t="s">
        <v>268</v>
      </c>
      <c r="C18" s="157"/>
      <c r="D18" s="157"/>
      <c r="E18" s="157"/>
      <c r="F18" s="157"/>
      <c r="G18" s="157"/>
      <c r="H18" s="157"/>
      <c r="I18" s="157"/>
      <c r="J18" s="157"/>
      <c r="K18" s="158"/>
    </row>
    <row r="19" spans="2:11" s="8" customFormat="1" ht="12.75" x14ac:dyDescent="0.2">
      <c r="B19" s="25"/>
      <c r="C19" s="159" t="s">
        <v>218</v>
      </c>
      <c r="D19" s="159"/>
      <c r="E19" s="159"/>
      <c r="F19" s="159"/>
      <c r="G19" s="159"/>
      <c r="H19" s="159"/>
      <c r="I19" s="159"/>
      <c r="J19" s="159"/>
      <c r="K19" s="32"/>
    </row>
    <row r="20" spans="2:11" s="8" customFormat="1" ht="12.75" x14ac:dyDescent="0.2">
      <c r="B20" s="25"/>
      <c r="C20" s="109" t="s">
        <v>269</v>
      </c>
      <c r="D20" s="109"/>
      <c r="E20" s="109"/>
      <c r="F20" s="109"/>
      <c r="G20" s="109"/>
      <c r="H20" s="109"/>
      <c r="I20" s="109"/>
      <c r="J20" s="109"/>
      <c r="K20" s="26"/>
    </row>
    <row r="21" spans="2:11" s="8" customFormat="1" ht="12.75" x14ac:dyDescent="0.2">
      <c r="B21" s="25"/>
      <c r="C21" s="109" t="s">
        <v>270</v>
      </c>
      <c r="D21" s="109"/>
      <c r="E21" s="109"/>
      <c r="F21" s="109"/>
      <c r="G21" s="109"/>
      <c r="H21" s="109"/>
      <c r="I21" s="109"/>
      <c r="J21" s="109"/>
      <c r="K21" s="26"/>
    </row>
    <row r="22" spans="2:11" s="8" customFormat="1" ht="12.75" x14ac:dyDescent="0.2">
      <c r="B22" s="25"/>
      <c r="C22" s="227" t="s">
        <v>271</v>
      </c>
      <c r="D22" s="227"/>
      <c r="E22" s="227"/>
      <c r="F22" s="227"/>
      <c r="G22" s="227"/>
      <c r="H22" s="227"/>
      <c r="I22" s="227"/>
      <c r="J22" s="227"/>
      <c r="K22" s="227"/>
    </row>
    <row r="23" spans="2:11" s="8" customFormat="1" ht="12.75" x14ac:dyDescent="0.2">
      <c r="B23" s="25"/>
      <c r="C23" s="25"/>
      <c r="D23" s="109" t="s">
        <v>835</v>
      </c>
      <c r="E23" s="109"/>
      <c r="F23" s="109"/>
      <c r="G23" s="109"/>
      <c r="H23" s="109"/>
      <c r="I23" s="109"/>
      <c r="J23" s="109"/>
      <c r="K23" s="26"/>
    </row>
    <row r="24" spans="2:11" s="8" customFormat="1" ht="12.75" x14ac:dyDescent="0.2">
      <c r="B24" s="25"/>
      <c r="C24" s="25"/>
      <c r="D24" s="109" t="s">
        <v>272</v>
      </c>
      <c r="E24" s="109"/>
      <c r="F24" s="109"/>
      <c r="G24" s="109"/>
      <c r="H24" s="109"/>
      <c r="I24" s="109"/>
      <c r="J24" s="109"/>
      <c r="K24" s="26"/>
    </row>
    <row r="25" spans="2:11" s="8" customFormat="1" ht="12.75" x14ac:dyDescent="0.2">
      <c r="B25" s="25"/>
      <c r="C25" s="25"/>
      <c r="D25" s="109" t="s">
        <v>273</v>
      </c>
      <c r="E25" s="109"/>
      <c r="F25" s="109"/>
      <c r="G25" s="109"/>
      <c r="H25" s="109"/>
      <c r="I25" s="109"/>
      <c r="J25" s="109"/>
      <c r="K25" s="26"/>
    </row>
    <row r="26" spans="2:11" s="8" customFormat="1" ht="12.75" x14ac:dyDescent="0.2">
      <c r="B26" s="25"/>
      <c r="C26" s="25"/>
      <c r="D26" s="109" t="s">
        <v>274</v>
      </c>
      <c r="E26" s="109"/>
      <c r="F26" s="109"/>
      <c r="G26" s="109"/>
      <c r="H26" s="109"/>
      <c r="I26" s="109"/>
      <c r="J26" s="109"/>
      <c r="K26" s="26"/>
    </row>
    <row r="27" spans="2:11" s="8" customFormat="1" ht="12.75" x14ac:dyDescent="0.2">
      <c r="B27" s="25"/>
      <c r="C27" s="25"/>
      <c r="D27" s="148" t="s">
        <v>275</v>
      </c>
      <c r="E27" s="148"/>
      <c r="F27" s="148"/>
      <c r="G27" s="148"/>
      <c r="H27" s="148"/>
      <c r="I27" s="148"/>
      <c r="J27" s="148"/>
      <c r="K27" s="27"/>
    </row>
    <row r="28" spans="2:11" s="8" customFormat="1" ht="12.75" x14ac:dyDescent="0.2">
      <c r="B28" s="25"/>
      <c r="C28" s="227" t="s">
        <v>276</v>
      </c>
      <c r="D28" s="227"/>
      <c r="E28" s="227"/>
      <c r="F28" s="227"/>
      <c r="G28" s="227"/>
      <c r="H28" s="227"/>
      <c r="I28" s="227"/>
      <c r="J28" s="227"/>
      <c r="K28" s="227"/>
    </row>
    <row r="29" spans="2:11" s="8" customFormat="1" ht="12.75" x14ac:dyDescent="0.2">
      <c r="B29" s="25"/>
      <c r="C29" s="25"/>
      <c r="D29" s="109" t="s">
        <v>277</v>
      </c>
      <c r="E29" s="109"/>
      <c r="F29" s="109"/>
      <c r="G29" s="109"/>
      <c r="H29" s="109"/>
      <c r="I29" s="109"/>
      <c r="J29" s="109"/>
      <c r="K29" s="26"/>
    </row>
    <row r="30" spans="2:11" s="8" customFormat="1" ht="12.75" x14ac:dyDescent="0.2">
      <c r="B30" s="25"/>
      <c r="C30" s="25"/>
      <c r="D30" s="109" t="s">
        <v>278</v>
      </c>
      <c r="E30" s="109"/>
      <c r="F30" s="109"/>
      <c r="G30" s="109"/>
      <c r="H30" s="109"/>
      <c r="I30" s="109"/>
      <c r="J30" s="109"/>
      <c r="K30" s="26"/>
    </row>
    <row r="31" spans="2:11" s="8" customFormat="1" ht="12.75" x14ac:dyDescent="0.2">
      <c r="B31" s="25"/>
      <c r="C31" s="25"/>
      <c r="D31" s="109" t="s">
        <v>279</v>
      </c>
      <c r="E31" s="109"/>
      <c r="F31" s="109"/>
      <c r="G31" s="109"/>
      <c r="H31" s="109"/>
      <c r="I31" s="109"/>
      <c r="J31" s="109"/>
      <c r="K31" s="26"/>
    </row>
    <row r="32" spans="2:11" s="8" customFormat="1" ht="12.75" x14ac:dyDescent="0.2">
      <c r="B32" s="25"/>
      <c r="C32" s="25"/>
      <c r="D32" s="109" t="s">
        <v>280</v>
      </c>
      <c r="E32" s="109"/>
      <c r="F32" s="109"/>
      <c r="G32" s="109"/>
      <c r="H32" s="109"/>
      <c r="I32" s="109"/>
      <c r="J32" s="109"/>
      <c r="K32" s="26"/>
    </row>
    <row r="33" spans="2:11" s="8" customFormat="1" ht="12.75" x14ac:dyDescent="0.2">
      <c r="B33" s="25"/>
      <c r="C33" s="25"/>
      <c r="D33" s="109" t="s">
        <v>281</v>
      </c>
      <c r="E33" s="109"/>
      <c r="F33" s="109"/>
      <c r="G33" s="109"/>
      <c r="H33" s="109"/>
      <c r="I33" s="109"/>
      <c r="J33" s="109"/>
      <c r="K33" s="26"/>
    </row>
    <row r="34" spans="2:11" s="8" customFormat="1" ht="12.75" x14ac:dyDescent="0.2">
      <c r="B34" s="25"/>
      <c r="C34" s="25"/>
      <c r="D34" s="109" t="s">
        <v>282</v>
      </c>
      <c r="E34" s="109"/>
      <c r="F34" s="109"/>
      <c r="G34" s="109"/>
      <c r="H34" s="109"/>
      <c r="I34" s="109"/>
      <c r="J34" s="109"/>
      <c r="K34" s="26"/>
    </row>
    <row r="35" spans="2:11" s="8" customFormat="1" ht="12.75" x14ac:dyDescent="0.2">
      <c r="B35" s="25"/>
      <c r="C35" s="25"/>
      <c r="D35" s="109" t="s">
        <v>283</v>
      </c>
      <c r="E35" s="109"/>
      <c r="F35" s="109"/>
      <c r="G35" s="109"/>
      <c r="H35" s="109"/>
      <c r="I35" s="109"/>
      <c r="J35" s="109"/>
      <c r="K35" s="26"/>
    </row>
    <row r="36" spans="2:11" s="8" customFormat="1" ht="12.75" x14ac:dyDescent="0.2">
      <c r="B36" s="25"/>
      <c r="C36" s="25"/>
      <c r="D36" s="109" t="s">
        <v>284</v>
      </c>
      <c r="E36" s="109"/>
      <c r="F36" s="109"/>
      <c r="G36" s="109"/>
      <c r="H36" s="109"/>
      <c r="I36" s="109"/>
      <c r="J36" s="109"/>
      <c r="K36" s="26"/>
    </row>
    <row r="37" spans="2:11" s="8" customFormat="1" ht="12.75" x14ac:dyDescent="0.2">
      <c r="B37" s="25"/>
      <c r="C37" s="25"/>
      <c r="D37" s="109" t="s">
        <v>285</v>
      </c>
      <c r="E37" s="109"/>
      <c r="F37" s="109"/>
      <c r="G37" s="109"/>
      <c r="H37" s="109"/>
      <c r="I37" s="109"/>
      <c r="J37" s="109"/>
      <c r="K37" s="26"/>
    </row>
    <row r="38" spans="2:11" s="8" customFormat="1" ht="12.75" x14ac:dyDescent="0.2">
      <c r="B38" s="25"/>
      <c r="C38" s="25"/>
      <c r="D38" s="109" t="s">
        <v>286</v>
      </c>
      <c r="E38" s="109"/>
      <c r="F38" s="109"/>
      <c r="G38" s="109"/>
      <c r="H38" s="109"/>
      <c r="I38" s="109"/>
      <c r="J38" s="109"/>
      <c r="K38" s="26"/>
    </row>
    <row r="39" spans="2:11" s="8" customFormat="1" ht="13.5" thickBot="1" x14ac:dyDescent="0.25">
      <c r="B39" s="25"/>
      <c r="C39" s="25"/>
      <c r="D39" s="109" t="s">
        <v>287</v>
      </c>
      <c r="E39" s="109"/>
      <c r="F39" s="109"/>
      <c r="G39" s="109"/>
      <c r="H39" s="109"/>
      <c r="I39" s="109"/>
      <c r="J39" s="109"/>
      <c r="K39" s="26"/>
    </row>
    <row r="40" spans="2:11" s="8" customFormat="1" ht="13.5" thickBot="1" x14ac:dyDescent="0.25">
      <c r="B40" s="156" t="s">
        <v>203</v>
      </c>
      <c r="C40" s="157"/>
      <c r="D40" s="228"/>
      <c r="E40" s="228"/>
      <c r="F40" s="228"/>
      <c r="G40" s="228"/>
      <c r="H40" s="228"/>
      <c r="I40" s="228"/>
      <c r="J40" s="228"/>
      <c r="K40" s="226"/>
    </row>
    <row r="41" spans="2:11" s="8" customFormat="1" ht="12.75" x14ac:dyDescent="0.2">
      <c r="C41" s="159" t="s">
        <v>288</v>
      </c>
      <c r="D41" s="159"/>
      <c r="E41" s="159"/>
      <c r="F41" s="159"/>
      <c r="G41" s="159"/>
      <c r="H41" s="159"/>
      <c r="I41" s="159"/>
      <c r="J41" s="159"/>
      <c r="K41" s="32"/>
    </row>
    <row r="42" spans="2:11" s="8" customFormat="1" ht="12.75" x14ac:dyDescent="0.2">
      <c r="C42" s="109" t="s">
        <v>289</v>
      </c>
      <c r="D42" s="109"/>
      <c r="E42" s="109"/>
      <c r="F42" s="109"/>
      <c r="G42" s="109"/>
      <c r="H42" s="109"/>
      <c r="I42" s="109"/>
      <c r="J42" s="109"/>
      <c r="K42" s="26"/>
    </row>
    <row r="43" spans="2:11" s="8" customFormat="1" ht="25.9" customHeight="1" x14ac:dyDescent="0.2">
      <c r="C43" s="160" t="s">
        <v>836</v>
      </c>
      <c r="D43" s="109"/>
      <c r="E43" s="109"/>
      <c r="F43" s="109"/>
      <c r="G43" s="109"/>
      <c r="H43" s="109"/>
      <c r="I43" s="109"/>
      <c r="J43" s="109"/>
      <c r="K43" s="26"/>
    </row>
    <row r="44" spans="2:11" s="8" customFormat="1" ht="12.75" x14ac:dyDescent="0.2">
      <c r="C44" s="109" t="s">
        <v>290</v>
      </c>
      <c r="D44" s="109"/>
      <c r="E44" s="109"/>
      <c r="F44" s="109"/>
      <c r="G44" s="109"/>
      <c r="H44" s="109"/>
      <c r="I44" s="109"/>
      <c r="J44" s="109"/>
      <c r="K44" s="26"/>
    </row>
    <row r="45" spans="2:11" s="8" customFormat="1" ht="12.75" x14ac:dyDescent="0.2">
      <c r="C45" s="227" t="s">
        <v>291</v>
      </c>
      <c r="D45" s="227"/>
      <c r="E45" s="227"/>
      <c r="F45" s="227"/>
      <c r="G45" s="227"/>
      <c r="H45" s="227"/>
      <c r="I45" s="227"/>
      <c r="J45" s="227"/>
      <c r="K45" s="227"/>
    </row>
    <row r="46" spans="2:11" s="8" customFormat="1" ht="12.75" x14ac:dyDescent="0.2">
      <c r="D46" s="109" t="s">
        <v>292</v>
      </c>
      <c r="E46" s="109"/>
      <c r="F46" s="109"/>
      <c r="G46" s="109"/>
      <c r="H46" s="109"/>
      <c r="I46" s="109"/>
      <c r="J46" s="109"/>
      <c r="K46" s="26"/>
    </row>
    <row r="47" spans="2:11" s="8" customFormat="1" ht="12.75" x14ac:dyDescent="0.2">
      <c r="D47" s="109" t="s">
        <v>293</v>
      </c>
      <c r="E47" s="109"/>
      <c r="F47" s="109"/>
      <c r="G47" s="109"/>
      <c r="H47" s="109"/>
      <c r="I47" s="109"/>
      <c r="J47" s="109"/>
      <c r="K47" s="26"/>
    </row>
    <row r="48" spans="2:11" s="8" customFormat="1" ht="14.25" x14ac:dyDescent="0.25">
      <c r="D48" s="109" t="s">
        <v>760</v>
      </c>
      <c r="E48" s="109"/>
      <c r="F48" s="109"/>
      <c r="G48" s="109"/>
      <c r="H48" s="109"/>
      <c r="I48" s="109"/>
      <c r="J48" s="109"/>
      <c r="K48" s="26"/>
    </row>
    <row r="49" spans="2:11" s="8" customFormat="1" ht="12.75" x14ac:dyDescent="0.2">
      <c r="D49" s="109" t="s">
        <v>294</v>
      </c>
      <c r="E49" s="109"/>
      <c r="F49" s="109"/>
      <c r="G49" s="109"/>
      <c r="H49" s="109"/>
      <c r="I49" s="109"/>
      <c r="J49" s="109"/>
      <c r="K49" s="26"/>
    </row>
    <row r="50" spans="2:11" s="8" customFormat="1" ht="25.9" customHeight="1" x14ac:dyDescent="0.2">
      <c r="D50" s="160" t="s">
        <v>837</v>
      </c>
      <c r="E50" s="109"/>
      <c r="F50" s="109"/>
      <c r="G50" s="109"/>
      <c r="H50" s="109"/>
      <c r="I50" s="109"/>
      <c r="J50" s="109"/>
      <c r="K50" s="26"/>
    </row>
    <row r="51" spans="2:11" s="8" customFormat="1" ht="5.65" customHeight="1" thickBot="1" x14ac:dyDescent="0.25">
      <c r="D51" s="66"/>
      <c r="E51" s="35"/>
      <c r="F51" s="35"/>
      <c r="G51" s="35"/>
      <c r="H51" s="35"/>
      <c r="I51" s="35"/>
      <c r="J51" s="35"/>
      <c r="K51" s="25"/>
    </row>
    <row r="52" spans="2:11" s="8" customFormat="1" ht="13.5" thickBot="1" x14ac:dyDescent="0.25">
      <c r="B52" s="163" t="s">
        <v>295</v>
      </c>
      <c r="C52" s="164"/>
      <c r="D52" s="164"/>
      <c r="E52" s="164"/>
      <c r="F52" s="164"/>
      <c r="G52" s="164"/>
      <c r="H52" s="164"/>
      <c r="I52" s="164"/>
      <c r="J52" s="164"/>
      <c r="K52" s="165"/>
    </row>
    <row r="53" spans="2:11" s="8" customFormat="1" ht="14.25" customHeight="1" x14ac:dyDescent="0.2">
      <c r="C53" s="214" t="s">
        <v>296</v>
      </c>
      <c r="D53" s="215"/>
      <c r="E53" s="215"/>
      <c r="F53" s="215"/>
      <c r="G53" s="215"/>
      <c r="H53" s="215"/>
      <c r="I53" s="215"/>
      <c r="J53" s="216"/>
      <c r="K53" s="32"/>
    </row>
    <row r="54" spans="2:11" s="8" customFormat="1" ht="12.75" x14ac:dyDescent="0.2">
      <c r="C54" s="227" t="s">
        <v>297</v>
      </c>
      <c r="D54" s="227"/>
      <c r="E54" s="227"/>
      <c r="F54" s="227"/>
      <c r="G54" s="227"/>
      <c r="H54" s="227"/>
      <c r="I54" s="227"/>
      <c r="J54" s="227"/>
      <c r="K54" s="227"/>
    </row>
    <row r="55" spans="2:11" s="8" customFormat="1" ht="14.25" x14ac:dyDescent="0.25">
      <c r="D55" s="109" t="s">
        <v>761</v>
      </c>
      <c r="E55" s="109"/>
      <c r="F55" s="109"/>
      <c r="G55" s="109"/>
      <c r="H55" s="109"/>
      <c r="I55" s="109"/>
      <c r="J55" s="109"/>
      <c r="K55" s="26"/>
    </row>
    <row r="56" spans="2:11" s="8" customFormat="1" ht="14.25" x14ac:dyDescent="0.25">
      <c r="D56" s="109" t="s">
        <v>762</v>
      </c>
      <c r="E56" s="109"/>
      <c r="F56" s="109"/>
      <c r="G56" s="109"/>
      <c r="H56" s="109"/>
      <c r="I56" s="109"/>
      <c r="J56" s="109"/>
      <c r="K56" s="26"/>
    </row>
    <row r="57" spans="2:11" s="8" customFormat="1" ht="14.25" x14ac:dyDescent="0.25">
      <c r="D57" s="148" t="s">
        <v>763</v>
      </c>
      <c r="E57" s="148"/>
      <c r="F57" s="148"/>
      <c r="G57" s="148"/>
      <c r="H57" s="148"/>
      <c r="I57" s="148"/>
      <c r="J57" s="148"/>
      <c r="K57" s="27"/>
    </row>
    <row r="58" spans="2:11" s="8" customFormat="1" ht="12.75" x14ac:dyDescent="0.2">
      <c r="C58" s="109" t="s">
        <v>298</v>
      </c>
      <c r="D58" s="109"/>
      <c r="E58" s="109"/>
      <c r="F58" s="109"/>
      <c r="G58" s="109"/>
      <c r="H58" s="109"/>
      <c r="I58" s="109"/>
      <c r="J58" s="109"/>
      <c r="K58" s="26"/>
    </row>
    <row r="59" spans="2:11" s="8" customFormat="1" ht="12.75" x14ac:dyDescent="0.2">
      <c r="C59" s="227" t="s">
        <v>299</v>
      </c>
      <c r="D59" s="227"/>
      <c r="E59" s="227"/>
      <c r="F59" s="227"/>
      <c r="G59" s="227"/>
      <c r="H59" s="227"/>
      <c r="I59" s="227"/>
      <c r="J59" s="227"/>
      <c r="K59" s="227"/>
    </row>
    <row r="60" spans="2:11" s="8" customFormat="1" ht="12.75" x14ac:dyDescent="0.2">
      <c r="D60" s="109" t="s">
        <v>300</v>
      </c>
      <c r="E60" s="109"/>
      <c r="F60" s="109"/>
      <c r="G60" s="109"/>
      <c r="H60" s="109"/>
      <c r="I60" s="109"/>
      <c r="J60" s="109"/>
      <c r="K60" s="26"/>
    </row>
    <row r="61" spans="2:11" s="8" customFormat="1" ht="14.25" x14ac:dyDescent="0.25">
      <c r="D61" s="109" t="s">
        <v>764</v>
      </c>
      <c r="E61" s="109"/>
      <c r="F61" s="109"/>
      <c r="G61" s="109"/>
      <c r="H61" s="109"/>
      <c r="I61" s="109"/>
      <c r="J61" s="109"/>
      <c r="K61" s="26"/>
    </row>
    <row r="62" spans="2:11" s="8" customFormat="1" ht="12.75" x14ac:dyDescent="0.2">
      <c r="D62" s="109" t="s">
        <v>301</v>
      </c>
      <c r="E62" s="109"/>
      <c r="F62" s="109"/>
      <c r="G62" s="109"/>
      <c r="H62" s="109"/>
      <c r="I62" s="109"/>
      <c r="J62" s="109"/>
      <c r="K62" s="26"/>
    </row>
    <row r="63" spans="2:11" s="8" customFormat="1" ht="12.75" x14ac:dyDescent="0.2">
      <c r="D63" s="148" t="s">
        <v>302</v>
      </c>
      <c r="E63" s="148"/>
      <c r="F63" s="148"/>
      <c r="G63" s="148"/>
      <c r="H63" s="148"/>
      <c r="I63" s="148"/>
      <c r="J63" s="148"/>
      <c r="K63" s="27"/>
    </row>
    <row r="64" spans="2:11" s="8" customFormat="1" ht="13.5" thickBot="1" x14ac:dyDescent="0.25">
      <c r="C64" s="148" t="s">
        <v>303</v>
      </c>
      <c r="D64" s="148"/>
      <c r="E64" s="148"/>
      <c r="F64" s="148"/>
      <c r="G64" s="148"/>
      <c r="H64" s="148"/>
      <c r="I64" s="148"/>
      <c r="J64" s="148"/>
      <c r="K64" s="27"/>
    </row>
    <row r="65" spans="2:11" s="8" customFormat="1" ht="13.5" thickBot="1" x14ac:dyDescent="0.25">
      <c r="B65" s="156" t="s">
        <v>10</v>
      </c>
      <c r="C65" s="157"/>
      <c r="D65" s="157"/>
      <c r="E65" s="157"/>
      <c r="F65" s="157"/>
      <c r="G65" s="157"/>
      <c r="H65" s="157"/>
      <c r="I65" s="157"/>
      <c r="J65" s="157"/>
      <c r="K65" s="158"/>
    </row>
    <row r="66" spans="2:11" s="8" customFormat="1" ht="12.75" x14ac:dyDescent="0.2">
      <c r="C66" s="159" t="s">
        <v>19</v>
      </c>
      <c r="D66" s="159"/>
      <c r="E66" s="159"/>
      <c r="F66" s="159"/>
      <c r="G66" s="159"/>
      <c r="H66" s="159"/>
      <c r="I66" s="159"/>
      <c r="J66" s="159"/>
      <c r="K66" s="32"/>
    </row>
    <row r="67" spans="2:11" s="8" customFormat="1" ht="12.75" x14ac:dyDescent="0.2">
      <c r="C67" s="109" t="s">
        <v>20</v>
      </c>
      <c r="D67" s="109"/>
      <c r="E67" s="109"/>
      <c r="F67" s="109"/>
      <c r="G67" s="109"/>
      <c r="H67" s="109"/>
      <c r="I67" s="109"/>
      <c r="J67" s="109"/>
      <c r="K67" s="26"/>
    </row>
    <row r="68" spans="2:11" s="8" customFormat="1" ht="13.5" thickBot="1" x14ac:dyDescent="0.25">
      <c r="C68" s="109" t="s">
        <v>830</v>
      </c>
      <c r="D68" s="109"/>
      <c r="E68" s="109"/>
      <c r="F68" s="109"/>
      <c r="G68" s="109"/>
      <c r="H68" s="109"/>
      <c r="I68" s="109"/>
      <c r="J68" s="148"/>
      <c r="K68" s="27"/>
    </row>
    <row r="69" spans="2:11" s="8" customFormat="1" ht="12.75" x14ac:dyDescent="0.2">
      <c r="J69" s="161" t="s">
        <v>11</v>
      </c>
      <c r="K69" s="162"/>
    </row>
    <row r="70" spans="2:11" s="8" customFormat="1" ht="13.5" thickBot="1" x14ac:dyDescent="0.25">
      <c r="J70" s="7">
        <f>SUM(K19+K20+K21+K23+K24+K25+K26+K27+K29+K30+K31+K32+K33+K34+K35+K36+K37+K38+K39+K41+K42+K43+K44+K46+K47+K48+K49+K50+K53+K55+K56+K57+K58+K60+K61+K62+K63+K64+K66+K67+K68)</f>
        <v>0</v>
      </c>
      <c r="K70" s="41" t="s">
        <v>304</v>
      </c>
    </row>
    <row r="71" spans="2:11" s="8" customFormat="1" ht="12.75" x14ac:dyDescent="0.2">
      <c r="J71" s="25"/>
      <c r="K71" s="25"/>
    </row>
    <row r="72" spans="2:11" s="8" customFormat="1" ht="12.75" x14ac:dyDescent="0.2">
      <c r="B72" s="120" t="s">
        <v>12</v>
      </c>
      <c r="C72" s="120"/>
      <c r="D72" s="120"/>
      <c r="E72" s="120"/>
      <c r="F72" s="120"/>
    </row>
    <row r="73" spans="2:11" s="8" customFormat="1" ht="12.75" x14ac:dyDescent="0.2">
      <c r="B73" s="119" t="s">
        <v>13</v>
      </c>
      <c r="C73" s="119"/>
      <c r="D73" s="119"/>
    </row>
    <row r="74" spans="2:11" s="8" customFormat="1" ht="12.75" x14ac:dyDescent="0.2">
      <c r="B74" s="8" t="s">
        <v>14</v>
      </c>
      <c r="D74" s="120" t="s">
        <v>197</v>
      </c>
      <c r="E74" s="120"/>
      <c r="F74" s="120"/>
      <c r="G74" s="120"/>
      <c r="H74" s="120"/>
      <c r="I74" s="120"/>
    </row>
    <row r="75" spans="2:11" s="8" customFormat="1" ht="12.75" x14ac:dyDescent="0.2">
      <c r="B75" s="8" t="s">
        <v>14</v>
      </c>
      <c r="D75" s="120" t="s">
        <v>305</v>
      </c>
      <c r="E75" s="120"/>
      <c r="F75" s="120"/>
      <c r="G75" s="120"/>
      <c r="H75" s="120"/>
      <c r="I75" s="120"/>
    </row>
    <row r="76" spans="2:11" s="8" customFormat="1" ht="12.75" x14ac:dyDescent="0.2">
      <c r="B76" s="8" t="s">
        <v>14</v>
      </c>
      <c r="D76" s="120" t="s">
        <v>306</v>
      </c>
      <c r="E76" s="120"/>
      <c r="F76" s="120"/>
      <c r="G76" s="120"/>
      <c r="H76" s="120"/>
      <c r="I76" s="120"/>
    </row>
    <row r="77" spans="2:11" s="8" customFormat="1" ht="12.75" x14ac:dyDescent="0.2">
      <c r="B77" s="8" t="s">
        <v>14</v>
      </c>
      <c r="D77" s="120" t="s">
        <v>307</v>
      </c>
      <c r="E77" s="120"/>
      <c r="F77" s="120"/>
      <c r="G77" s="120"/>
      <c r="H77" s="120"/>
      <c r="I77" s="120"/>
      <c r="J77" s="120"/>
    </row>
    <row r="78" spans="2:11" s="8" customFormat="1" ht="25.9" customHeight="1" x14ac:dyDescent="0.2">
      <c r="B78" s="8" t="s">
        <v>14</v>
      </c>
      <c r="D78" s="121" t="s">
        <v>766</v>
      </c>
      <c r="E78" s="120"/>
      <c r="F78" s="120"/>
      <c r="G78" s="120"/>
      <c r="H78" s="120"/>
      <c r="I78" s="120"/>
      <c r="J78" s="120"/>
      <c r="K78" s="120"/>
    </row>
    <row r="79" spans="2:11" s="8" customFormat="1" ht="12.75" x14ac:dyDescent="0.2">
      <c r="B79" s="8" t="s">
        <v>14</v>
      </c>
      <c r="D79" s="120" t="s">
        <v>308</v>
      </c>
      <c r="E79" s="120"/>
      <c r="F79" s="120"/>
      <c r="G79" s="120"/>
      <c r="H79" s="120"/>
      <c r="I79" s="120"/>
      <c r="J79" s="120"/>
    </row>
    <row r="80" spans="2:11" s="8" customFormat="1" ht="12.75" x14ac:dyDescent="0.2">
      <c r="B80" s="8" t="s">
        <v>14</v>
      </c>
      <c r="D80" s="120" t="s">
        <v>22</v>
      </c>
      <c r="E80" s="120"/>
      <c r="F80" s="120"/>
      <c r="G80" s="120"/>
      <c r="H80" s="120"/>
      <c r="I80" s="120"/>
      <c r="J80" s="120"/>
    </row>
    <row r="81" spans="2:11" s="8" customFormat="1" ht="13.5" thickBot="1" x14ac:dyDescent="0.25"/>
    <row r="82" spans="2:11" s="8" customFormat="1" ht="13.5" thickBot="1" x14ac:dyDescent="0.25">
      <c r="B82" s="126" t="s">
        <v>16</v>
      </c>
      <c r="C82" s="127"/>
      <c r="D82" s="127"/>
      <c r="E82" s="127"/>
      <c r="F82" s="128"/>
      <c r="G82" s="43"/>
      <c r="H82" s="43"/>
      <c r="I82" s="43"/>
      <c r="J82" s="43"/>
      <c r="K82" s="43"/>
    </row>
    <row r="83" spans="2:11" s="8" customFormat="1" ht="13.5" thickBot="1" x14ac:dyDescent="0.25">
      <c r="B83" s="114" t="s">
        <v>812</v>
      </c>
      <c r="C83" s="115"/>
      <c r="D83" s="115"/>
      <c r="E83" s="115"/>
      <c r="F83" s="115"/>
      <c r="G83" s="116"/>
      <c r="H83" s="43"/>
      <c r="I83" s="46" t="s">
        <v>17</v>
      </c>
      <c r="J83" s="46" t="s">
        <v>18</v>
      </c>
      <c r="K83" s="43"/>
    </row>
    <row r="84" spans="2:11" s="8" customFormat="1" ht="12.75" x14ac:dyDescent="0.2">
      <c r="B84" s="35"/>
      <c r="C84" s="35"/>
      <c r="D84" s="35"/>
      <c r="E84" s="35"/>
      <c r="F84" s="35"/>
      <c r="G84" s="35"/>
      <c r="H84" s="43"/>
      <c r="I84" s="35"/>
      <c r="J84" s="35"/>
      <c r="K84" s="43"/>
    </row>
    <row r="85" spans="2:11" s="8" customFormat="1" ht="12.75" x14ac:dyDescent="0.2">
      <c r="B85" s="44" t="s">
        <v>15</v>
      </c>
    </row>
  </sheetData>
  <mergeCells count="75">
    <mergeCell ref="B83:G83"/>
    <mergeCell ref="D77:J77"/>
    <mergeCell ref="D78:K78"/>
    <mergeCell ref="D79:J79"/>
    <mergeCell ref="D80:J80"/>
    <mergeCell ref="B82:F82"/>
    <mergeCell ref="D76:I76"/>
    <mergeCell ref="D63:J63"/>
    <mergeCell ref="C64:J64"/>
    <mergeCell ref="B65:K65"/>
    <mergeCell ref="C66:J66"/>
    <mergeCell ref="C67:J67"/>
    <mergeCell ref="C68:J68"/>
    <mergeCell ref="J69:K69"/>
    <mergeCell ref="B72:F72"/>
    <mergeCell ref="B73:D73"/>
    <mergeCell ref="D74:I74"/>
    <mergeCell ref="D75:I75"/>
    <mergeCell ref="D62:J62"/>
    <mergeCell ref="D49:J49"/>
    <mergeCell ref="D50:J50"/>
    <mergeCell ref="B52:K52"/>
    <mergeCell ref="C54:K54"/>
    <mergeCell ref="D55:J55"/>
    <mergeCell ref="D56:J56"/>
    <mergeCell ref="D57:J57"/>
    <mergeCell ref="C58:J58"/>
    <mergeCell ref="C59:K59"/>
    <mergeCell ref="D60:J60"/>
    <mergeCell ref="D61:J61"/>
    <mergeCell ref="C53:J53"/>
    <mergeCell ref="D48:J48"/>
    <mergeCell ref="D37:J37"/>
    <mergeCell ref="D38:J38"/>
    <mergeCell ref="D39:J39"/>
    <mergeCell ref="B40:K40"/>
    <mergeCell ref="C41:J41"/>
    <mergeCell ref="C42:J42"/>
    <mergeCell ref="C43:J43"/>
    <mergeCell ref="C44:J44"/>
    <mergeCell ref="C45:K45"/>
    <mergeCell ref="D46:J46"/>
    <mergeCell ref="D47:J47"/>
    <mergeCell ref="D36:J36"/>
    <mergeCell ref="D25:J25"/>
    <mergeCell ref="D26:J26"/>
    <mergeCell ref="D27:J27"/>
    <mergeCell ref="C28:K28"/>
    <mergeCell ref="D29:J29"/>
    <mergeCell ref="D30:J30"/>
    <mergeCell ref="D31:J31"/>
    <mergeCell ref="D32:J32"/>
    <mergeCell ref="D33:J33"/>
    <mergeCell ref="D34:J34"/>
    <mergeCell ref="D35:J35"/>
    <mergeCell ref="D24:J24"/>
    <mergeCell ref="B11:K11"/>
    <mergeCell ref="D13:K13"/>
    <mergeCell ref="D14:K14"/>
    <mergeCell ref="D15:K15"/>
    <mergeCell ref="B17:F17"/>
    <mergeCell ref="B18:K18"/>
    <mergeCell ref="C19:J19"/>
    <mergeCell ref="C20:J20"/>
    <mergeCell ref="C21:J21"/>
    <mergeCell ref="C22:K22"/>
    <mergeCell ref="D23:J23"/>
    <mergeCell ref="D1:K2"/>
    <mergeCell ref="I6:I7"/>
    <mergeCell ref="B8:D9"/>
    <mergeCell ref="E8:H9"/>
    <mergeCell ref="B4:K5"/>
    <mergeCell ref="B6:D7"/>
    <mergeCell ref="E6:H7"/>
    <mergeCell ref="J6:K7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10"/>
  <sheetViews>
    <sheetView view="pageLayout" topLeftCell="A103" zoomScale="150" zoomScaleNormal="180" zoomScalePageLayoutView="150" workbookViewId="0">
      <selection activeCell="A106" sqref="A106:XFD106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95" customHeight="1" x14ac:dyDescent="0.25">
      <c r="B1" s="235"/>
      <c r="C1" s="235"/>
      <c r="D1" s="229" t="s">
        <v>748</v>
      </c>
      <c r="E1" s="230"/>
      <c r="F1" s="230"/>
      <c r="G1" s="230"/>
      <c r="H1" s="230"/>
      <c r="I1" s="230"/>
      <c r="J1" s="230"/>
      <c r="K1" s="231"/>
    </row>
    <row r="2" spans="2:11" ht="15.95" customHeight="1" thickBot="1" x14ac:dyDescent="0.3">
      <c r="B2" s="235"/>
      <c r="C2" s="235"/>
      <c r="D2" s="232"/>
      <c r="E2" s="233"/>
      <c r="F2" s="233"/>
      <c r="G2" s="233"/>
      <c r="H2" s="233"/>
      <c r="I2" s="233"/>
      <c r="J2" s="233"/>
      <c r="K2" s="234"/>
    </row>
    <row r="3" spans="2:11" ht="8.25" customHeight="1" x14ac:dyDescent="0.25">
      <c r="B3" s="99"/>
      <c r="C3" s="99"/>
      <c r="D3" s="100"/>
      <c r="E3" s="100"/>
      <c r="F3" s="100"/>
      <c r="G3" s="100"/>
      <c r="H3" s="100"/>
      <c r="I3" s="100"/>
      <c r="J3" s="100"/>
      <c r="K3" s="100"/>
    </row>
    <row r="4" spans="2:11" ht="30" customHeight="1" thickBot="1" x14ac:dyDescent="0.3">
      <c r="B4" s="105" t="s">
        <v>344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2:11" ht="9.4" customHeight="1" x14ac:dyDescent="0.25">
      <c r="B5" s="107" t="s">
        <v>0</v>
      </c>
      <c r="C5" s="124"/>
      <c r="D5" s="124"/>
      <c r="E5" s="110"/>
      <c r="F5" s="110"/>
      <c r="G5" s="110"/>
      <c r="H5" s="111"/>
      <c r="I5" s="222" t="s">
        <v>1</v>
      </c>
      <c r="J5" s="110"/>
      <c r="K5" s="111"/>
    </row>
    <row r="6" spans="2:11" ht="9.4" customHeight="1" thickBot="1" x14ac:dyDescent="0.3">
      <c r="B6" s="108"/>
      <c r="C6" s="125"/>
      <c r="D6" s="125"/>
      <c r="E6" s="112"/>
      <c r="F6" s="112"/>
      <c r="G6" s="112"/>
      <c r="H6" s="113"/>
      <c r="I6" s="223"/>
      <c r="J6" s="112"/>
      <c r="K6" s="113"/>
    </row>
    <row r="7" spans="2:11" ht="9.4" customHeight="1" x14ac:dyDescent="0.25">
      <c r="B7" s="107" t="s">
        <v>2</v>
      </c>
      <c r="C7" s="124"/>
      <c r="D7" s="124"/>
      <c r="E7" s="110"/>
      <c r="F7" s="110"/>
      <c r="G7" s="110"/>
      <c r="H7" s="111"/>
      <c r="I7" s="8"/>
      <c r="J7" s="8"/>
      <c r="K7" s="8"/>
    </row>
    <row r="8" spans="2:11" ht="9.4" customHeight="1" thickBot="1" x14ac:dyDescent="0.3">
      <c r="B8" s="108"/>
      <c r="C8" s="125"/>
      <c r="D8" s="125"/>
      <c r="E8" s="112"/>
      <c r="F8" s="112"/>
      <c r="G8" s="112"/>
      <c r="H8" s="113"/>
      <c r="I8" s="8"/>
      <c r="J8" s="8"/>
      <c r="K8" s="8"/>
    </row>
    <row r="9" spans="2:11" ht="7.35" customHeight="1" thickBot="1" x14ac:dyDescent="0.3"/>
    <row r="10" spans="2:11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1"/>
    </row>
    <row r="11" spans="2:11" s="8" customFormat="1" ht="12.75" x14ac:dyDescent="0.2">
      <c r="B11" s="9" t="s">
        <v>4</v>
      </c>
      <c r="C11" s="10"/>
      <c r="D11" s="129" t="s">
        <v>743</v>
      </c>
      <c r="E11" s="130"/>
      <c r="F11" s="130"/>
      <c r="G11" s="130"/>
      <c r="H11" s="130"/>
      <c r="I11" s="130"/>
      <c r="J11" s="130"/>
      <c r="K11" s="152"/>
    </row>
    <row r="12" spans="2:11" s="8" customFormat="1" ht="12.75" x14ac:dyDescent="0.2">
      <c r="B12" s="9">
        <v>0</v>
      </c>
      <c r="C12" s="15"/>
      <c r="D12" s="129" t="s">
        <v>5</v>
      </c>
      <c r="E12" s="130"/>
      <c r="F12" s="130"/>
      <c r="G12" s="130"/>
      <c r="H12" s="130"/>
      <c r="I12" s="130"/>
      <c r="J12" s="130"/>
      <c r="K12" s="152"/>
    </row>
    <row r="13" spans="2:11" s="8" customFormat="1" ht="12.75" x14ac:dyDescent="0.2">
      <c r="B13" s="9">
        <v>1</v>
      </c>
      <c r="C13" s="15"/>
      <c r="D13" s="129" t="s">
        <v>6</v>
      </c>
      <c r="E13" s="130"/>
      <c r="F13" s="130"/>
      <c r="G13" s="130"/>
      <c r="H13" s="130"/>
      <c r="I13" s="130"/>
      <c r="J13" s="130"/>
      <c r="K13" s="152"/>
    </row>
    <row r="14" spans="2:11" s="8" customFormat="1" ht="13.5" thickBot="1" x14ac:dyDescent="0.25">
      <c r="B14" s="19">
        <v>2</v>
      </c>
      <c r="C14" s="20"/>
      <c r="D14" s="153" t="s">
        <v>7</v>
      </c>
      <c r="E14" s="154"/>
      <c r="F14" s="154"/>
      <c r="G14" s="154"/>
      <c r="H14" s="154"/>
      <c r="I14" s="154"/>
      <c r="J14" s="154"/>
      <c r="K14" s="155"/>
    </row>
    <row r="15" spans="2:11" ht="7.35" customHeight="1" thickBot="1" x14ac:dyDescent="0.3"/>
    <row r="16" spans="2:11" s="8" customFormat="1" ht="13.5" thickBot="1" x14ac:dyDescent="0.25">
      <c r="B16" s="120" t="s">
        <v>8</v>
      </c>
      <c r="C16" s="120"/>
      <c r="D16" s="120"/>
      <c r="E16" s="120"/>
      <c r="F16" s="120"/>
      <c r="K16" s="21" t="s">
        <v>9</v>
      </c>
    </row>
    <row r="17" spans="2:11" s="8" customFormat="1" ht="13.5" thickBot="1" x14ac:dyDescent="0.25">
      <c r="B17" s="163" t="s">
        <v>345</v>
      </c>
      <c r="C17" s="164"/>
      <c r="D17" s="164"/>
      <c r="E17" s="164"/>
      <c r="F17" s="164"/>
      <c r="G17" s="164"/>
      <c r="H17" s="164"/>
      <c r="I17" s="164"/>
      <c r="J17" s="164"/>
      <c r="K17" s="165"/>
    </row>
    <row r="18" spans="2:11" s="8" customFormat="1" ht="12.75" x14ac:dyDescent="0.2">
      <c r="B18" s="22"/>
      <c r="C18" s="159" t="s">
        <v>346</v>
      </c>
      <c r="D18" s="159"/>
      <c r="E18" s="159"/>
      <c r="F18" s="159"/>
      <c r="G18" s="159"/>
      <c r="H18" s="159"/>
      <c r="I18" s="159"/>
      <c r="J18" s="159"/>
      <c r="K18" s="23"/>
    </row>
    <row r="19" spans="2:11" s="8" customFormat="1" ht="12.75" x14ac:dyDescent="0.2">
      <c r="B19" s="22"/>
      <c r="C19" s="109" t="s">
        <v>83</v>
      </c>
      <c r="D19" s="109"/>
      <c r="E19" s="109"/>
      <c r="F19" s="109"/>
      <c r="G19" s="109"/>
      <c r="H19" s="109"/>
      <c r="I19" s="109"/>
      <c r="J19" s="109"/>
      <c r="K19" s="11"/>
    </row>
    <row r="20" spans="2:11" s="8" customFormat="1" ht="12.75" x14ac:dyDescent="0.2">
      <c r="B20" s="25"/>
      <c r="C20" s="109" t="s">
        <v>347</v>
      </c>
      <c r="D20" s="109"/>
      <c r="E20" s="109"/>
      <c r="F20" s="109"/>
      <c r="G20" s="109"/>
      <c r="H20" s="109"/>
      <c r="I20" s="109"/>
      <c r="J20" s="109"/>
      <c r="K20" s="26"/>
    </row>
    <row r="21" spans="2:11" s="8" customFormat="1" ht="12.75" x14ac:dyDescent="0.2">
      <c r="B21" s="25"/>
      <c r="C21" s="109" t="s">
        <v>348</v>
      </c>
      <c r="D21" s="109"/>
      <c r="E21" s="109"/>
      <c r="F21" s="109"/>
      <c r="G21" s="109"/>
      <c r="H21" s="109"/>
      <c r="I21" s="109"/>
      <c r="J21" s="109"/>
      <c r="K21" s="26"/>
    </row>
    <row r="22" spans="2:11" s="8" customFormat="1" ht="12.75" x14ac:dyDescent="0.2">
      <c r="B22" s="25"/>
      <c r="C22" s="109" t="s">
        <v>349</v>
      </c>
      <c r="D22" s="109"/>
      <c r="E22" s="109"/>
      <c r="F22" s="109"/>
      <c r="G22" s="109"/>
      <c r="H22" s="109"/>
      <c r="I22" s="109"/>
      <c r="J22" s="109"/>
      <c r="K22" s="109"/>
    </row>
    <row r="23" spans="2:11" s="8" customFormat="1" ht="12.75" x14ac:dyDescent="0.2">
      <c r="B23" s="25"/>
      <c r="C23" s="25"/>
      <c r="D23" s="148" t="s">
        <v>350</v>
      </c>
      <c r="E23" s="148"/>
      <c r="F23" s="148"/>
      <c r="G23" s="148"/>
      <c r="H23" s="148"/>
      <c r="I23" s="148"/>
      <c r="J23" s="148"/>
      <c r="K23" s="27"/>
    </row>
    <row r="24" spans="2:11" s="8" customFormat="1" ht="12.75" x14ac:dyDescent="0.2">
      <c r="B24" s="25"/>
      <c r="C24" s="109" t="s">
        <v>351</v>
      </c>
      <c r="D24" s="109"/>
      <c r="E24" s="109"/>
      <c r="F24" s="109"/>
      <c r="G24" s="109"/>
      <c r="H24" s="109"/>
      <c r="I24" s="109"/>
      <c r="J24" s="109"/>
      <c r="K24" s="109"/>
    </row>
    <row r="25" spans="2:11" s="8" customFormat="1" ht="12.75" x14ac:dyDescent="0.2">
      <c r="B25" s="25"/>
      <c r="C25" s="25"/>
      <c r="D25" s="188" t="s">
        <v>352</v>
      </c>
      <c r="E25" s="188"/>
      <c r="F25" s="188"/>
      <c r="G25" s="188"/>
      <c r="H25" s="188"/>
      <c r="I25" s="188"/>
      <c r="J25" s="188"/>
      <c r="K25" s="28"/>
    </row>
    <row r="26" spans="2:11" s="8" customFormat="1" ht="12.75" x14ac:dyDescent="0.2">
      <c r="B26" s="25"/>
      <c r="C26" s="25"/>
      <c r="D26" s="160" t="s">
        <v>353</v>
      </c>
      <c r="E26" s="109"/>
      <c r="F26" s="109"/>
      <c r="G26" s="109"/>
      <c r="H26" s="109"/>
      <c r="I26" s="109"/>
      <c r="J26" s="109"/>
      <c r="K26" s="26"/>
    </row>
    <row r="27" spans="2:11" s="8" customFormat="1" ht="13.5" thickBot="1" x14ac:dyDescent="0.25">
      <c r="B27" s="25"/>
      <c r="C27" s="22"/>
      <c r="D27" s="148" t="s">
        <v>803</v>
      </c>
      <c r="E27" s="148"/>
      <c r="F27" s="148"/>
      <c r="G27" s="148"/>
      <c r="H27" s="148"/>
      <c r="I27" s="148"/>
      <c r="J27" s="148"/>
      <c r="K27" s="27"/>
    </row>
    <row r="28" spans="2:11" s="8" customFormat="1" ht="13.5" thickBot="1" x14ac:dyDescent="0.25">
      <c r="B28" s="163" t="s">
        <v>354</v>
      </c>
      <c r="C28" s="164"/>
      <c r="D28" s="164"/>
      <c r="E28" s="164"/>
      <c r="F28" s="164"/>
      <c r="G28" s="164"/>
      <c r="H28" s="164"/>
      <c r="I28" s="164"/>
      <c r="J28" s="164"/>
      <c r="K28" s="165"/>
    </row>
    <row r="29" spans="2:11" s="8" customFormat="1" ht="12.75" x14ac:dyDescent="0.2">
      <c r="B29" s="25"/>
      <c r="C29" s="182" t="s">
        <v>355</v>
      </c>
      <c r="D29" s="182"/>
      <c r="E29" s="182"/>
      <c r="F29" s="182"/>
      <c r="G29" s="182"/>
      <c r="H29" s="182"/>
      <c r="I29" s="182"/>
      <c r="J29" s="182"/>
      <c r="K29" s="29"/>
    </row>
    <row r="30" spans="2:11" s="8" customFormat="1" ht="13.5" thickBot="1" x14ac:dyDescent="0.25">
      <c r="B30" s="25"/>
      <c r="C30" s="148" t="s">
        <v>356</v>
      </c>
      <c r="D30" s="148"/>
      <c r="E30" s="148"/>
      <c r="F30" s="148"/>
      <c r="G30" s="148"/>
      <c r="H30" s="148"/>
      <c r="I30" s="148"/>
      <c r="J30" s="148"/>
      <c r="K30" s="27"/>
    </row>
    <row r="31" spans="2:11" s="8" customFormat="1" ht="13.5" thickBot="1" x14ac:dyDescent="0.25">
      <c r="B31" s="163" t="s">
        <v>357</v>
      </c>
      <c r="C31" s="164"/>
      <c r="D31" s="164"/>
      <c r="E31" s="164"/>
      <c r="F31" s="164"/>
      <c r="G31" s="164"/>
      <c r="H31" s="164"/>
      <c r="I31" s="164"/>
      <c r="J31" s="164"/>
      <c r="K31" s="165"/>
    </row>
    <row r="32" spans="2:11" s="8" customFormat="1" ht="12.75" x14ac:dyDescent="0.2">
      <c r="B32" s="25"/>
      <c r="C32" s="159" t="s">
        <v>358</v>
      </c>
      <c r="D32" s="195"/>
      <c r="E32" s="195"/>
      <c r="F32" s="195"/>
      <c r="G32" s="195"/>
      <c r="H32" s="195"/>
      <c r="I32" s="195"/>
      <c r="J32" s="195"/>
      <c r="K32" s="159"/>
    </row>
    <row r="33" spans="2:11" s="8" customFormat="1" ht="12.75" x14ac:dyDescent="0.2">
      <c r="B33" s="25"/>
      <c r="C33" s="25"/>
      <c r="D33" s="109" t="s">
        <v>359</v>
      </c>
      <c r="E33" s="109"/>
      <c r="F33" s="109"/>
      <c r="G33" s="109"/>
      <c r="H33" s="109"/>
      <c r="I33" s="109"/>
      <c r="J33" s="109"/>
      <c r="K33" s="26"/>
    </row>
    <row r="34" spans="2:11" s="8" customFormat="1" ht="12.75" x14ac:dyDescent="0.2">
      <c r="B34" s="25"/>
      <c r="C34" s="25" t="s">
        <v>94</v>
      </c>
      <c r="D34" s="148" t="s">
        <v>360</v>
      </c>
      <c r="E34" s="148"/>
      <c r="F34" s="148"/>
      <c r="G34" s="148"/>
      <c r="H34" s="148"/>
      <c r="I34" s="148"/>
      <c r="J34" s="148"/>
      <c r="K34" s="27"/>
    </row>
    <row r="35" spans="2:11" s="8" customFormat="1" ht="12.75" x14ac:dyDescent="0.2">
      <c r="B35" s="25"/>
      <c r="C35" s="109" t="s">
        <v>361</v>
      </c>
      <c r="D35" s="109"/>
      <c r="E35" s="109"/>
      <c r="F35" s="109"/>
      <c r="G35" s="109"/>
      <c r="H35" s="109"/>
      <c r="I35" s="109"/>
      <c r="J35" s="109"/>
      <c r="K35" s="109"/>
    </row>
    <row r="36" spans="2:11" s="8" customFormat="1" ht="12.75" x14ac:dyDescent="0.2">
      <c r="B36" s="25"/>
      <c r="C36" s="25"/>
      <c r="D36" s="159" t="s">
        <v>362</v>
      </c>
      <c r="E36" s="159"/>
      <c r="F36" s="159"/>
      <c r="G36" s="159"/>
      <c r="H36" s="159"/>
      <c r="I36" s="159"/>
      <c r="J36" s="159"/>
      <c r="K36" s="23"/>
    </row>
    <row r="37" spans="2:11" s="8" customFormat="1" ht="12.75" x14ac:dyDescent="0.2">
      <c r="B37" s="25"/>
      <c r="C37" s="25"/>
      <c r="D37" s="109" t="s">
        <v>363</v>
      </c>
      <c r="E37" s="109"/>
      <c r="F37" s="109"/>
      <c r="G37" s="109"/>
      <c r="H37" s="109"/>
      <c r="I37" s="109"/>
      <c r="J37" s="109"/>
      <c r="K37" s="26"/>
    </row>
    <row r="38" spans="2:11" s="8" customFormat="1" ht="12.75" x14ac:dyDescent="0.2">
      <c r="B38" s="25"/>
      <c r="C38" s="109" t="s">
        <v>364</v>
      </c>
      <c r="D38" s="109"/>
      <c r="E38" s="109"/>
      <c r="F38" s="109"/>
      <c r="G38" s="109"/>
      <c r="H38" s="109"/>
      <c r="I38" s="109"/>
      <c r="J38" s="109"/>
      <c r="K38" s="109"/>
    </row>
    <row r="39" spans="2:11" s="8" customFormat="1" ht="12.75" x14ac:dyDescent="0.2">
      <c r="B39" s="25"/>
      <c r="C39" s="25"/>
      <c r="D39" s="109" t="s">
        <v>365</v>
      </c>
      <c r="E39" s="109"/>
      <c r="F39" s="109"/>
      <c r="G39" s="109"/>
      <c r="H39" s="109"/>
      <c r="I39" s="109"/>
      <c r="J39" s="109"/>
      <c r="K39" s="26"/>
    </row>
    <row r="40" spans="2:11" s="8" customFormat="1" ht="12.75" x14ac:dyDescent="0.2">
      <c r="B40" s="25"/>
      <c r="C40" s="25"/>
      <c r="D40" s="109" t="s">
        <v>366</v>
      </c>
      <c r="E40" s="109"/>
      <c r="F40" s="109"/>
      <c r="G40" s="109"/>
      <c r="H40" s="109"/>
      <c r="I40" s="109"/>
      <c r="J40" s="109"/>
      <c r="K40" s="31"/>
    </row>
    <row r="41" spans="2:11" s="8" customFormat="1" ht="12.75" x14ac:dyDescent="0.2">
      <c r="B41" s="25"/>
      <c r="C41" s="109" t="s">
        <v>367</v>
      </c>
      <c r="D41" s="109"/>
      <c r="E41" s="109"/>
      <c r="F41" s="109"/>
      <c r="G41" s="109"/>
      <c r="H41" s="109"/>
      <c r="I41" s="109"/>
      <c r="J41" s="109"/>
      <c r="K41" s="109"/>
    </row>
    <row r="42" spans="2:11" s="8" customFormat="1" ht="12.75" x14ac:dyDescent="0.2">
      <c r="B42" s="25"/>
      <c r="C42" s="25"/>
      <c r="D42" s="109" t="s">
        <v>368</v>
      </c>
      <c r="E42" s="109"/>
      <c r="F42" s="109"/>
      <c r="G42" s="109"/>
      <c r="H42" s="109"/>
      <c r="I42" s="109"/>
      <c r="J42" s="109"/>
      <c r="K42" s="26"/>
    </row>
    <row r="43" spans="2:11" s="8" customFormat="1" ht="12.75" x14ac:dyDescent="0.2">
      <c r="B43" s="25"/>
      <c r="C43" s="25"/>
      <c r="D43" s="148" t="s">
        <v>369</v>
      </c>
      <c r="E43" s="148"/>
      <c r="F43" s="148"/>
      <c r="G43" s="148"/>
      <c r="H43" s="148"/>
      <c r="I43" s="148"/>
      <c r="J43" s="148"/>
      <c r="K43" s="27"/>
    </row>
    <row r="44" spans="2:11" s="8" customFormat="1" ht="12.75" x14ac:dyDescent="0.2">
      <c r="B44" s="25"/>
      <c r="C44" s="109" t="s">
        <v>370</v>
      </c>
      <c r="D44" s="109"/>
      <c r="E44" s="109"/>
      <c r="F44" s="109"/>
      <c r="G44" s="109"/>
      <c r="H44" s="109"/>
      <c r="I44" s="109"/>
      <c r="J44" s="109"/>
      <c r="K44" s="109"/>
    </row>
    <row r="45" spans="2:11" s="8" customFormat="1" ht="12.75" x14ac:dyDescent="0.2">
      <c r="B45" s="25"/>
      <c r="C45" s="25"/>
      <c r="D45" s="159" t="s">
        <v>371</v>
      </c>
      <c r="E45" s="159"/>
      <c r="F45" s="159"/>
      <c r="G45" s="159"/>
      <c r="H45" s="159"/>
      <c r="I45" s="159"/>
      <c r="J45" s="159"/>
      <c r="K45" s="32"/>
    </row>
    <row r="46" spans="2:11" s="8" customFormat="1" ht="12.75" x14ac:dyDescent="0.2">
      <c r="C46" s="22"/>
      <c r="D46" s="148" t="s">
        <v>804</v>
      </c>
      <c r="E46" s="148"/>
      <c r="F46" s="148"/>
      <c r="G46" s="148"/>
      <c r="H46" s="148"/>
      <c r="I46" s="148"/>
      <c r="J46" s="148"/>
      <c r="K46" s="33"/>
    </row>
    <row r="47" spans="2:11" s="8" customFormat="1" ht="12.75" x14ac:dyDescent="0.2">
      <c r="C47" s="109" t="s">
        <v>372</v>
      </c>
      <c r="D47" s="109"/>
      <c r="E47" s="109"/>
      <c r="F47" s="109"/>
      <c r="G47" s="109"/>
      <c r="H47" s="109"/>
      <c r="I47" s="109"/>
      <c r="J47" s="109"/>
      <c r="K47" s="109"/>
    </row>
    <row r="48" spans="2:11" s="8" customFormat="1" ht="12.75" x14ac:dyDescent="0.2">
      <c r="C48" s="34"/>
      <c r="D48" s="109" t="s">
        <v>373</v>
      </c>
      <c r="E48" s="109"/>
      <c r="F48" s="109"/>
      <c r="G48" s="109"/>
      <c r="H48" s="109"/>
      <c r="I48" s="109"/>
      <c r="J48" s="109"/>
      <c r="K48" s="26"/>
    </row>
    <row r="49" spans="2:11" s="8" customFormat="1" ht="12.75" x14ac:dyDescent="0.2">
      <c r="C49" s="22"/>
      <c r="D49" s="148" t="s">
        <v>805</v>
      </c>
      <c r="E49" s="148"/>
      <c r="F49" s="148"/>
      <c r="G49" s="148"/>
      <c r="H49" s="148"/>
      <c r="I49" s="148"/>
      <c r="J49" s="148"/>
      <c r="K49" s="33"/>
    </row>
    <row r="50" spans="2:11" s="8" customFormat="1" ht="12.75" x14ac:dyDescent="0.2">
      <c r="C50" s="109" t="s">
        <v>374</v>
      </c>
      <c r="D50" s="109"/>
      <c r="E50" s="109"/>
      <c r="F50" s="109"/>
      <c r="G50" s="109"/>
      <c r="H50" s="109"/>
      <c r="I50" s="109"/>
      <c r="J50" s="109"/>
      <c r="K50" s="109"/>
    </row>
    <row r="51" spans="2:11" s="8" customFormat="1" ht="12.75" x14ac:dyDescent="0.2">
      <c r="C51" s="25"/>
      <c r="D51" s="109" t="s">
        <v>806</v>
      </c>
      <c r="E51" s="109"/>
      <c r="F51" s="109"/>
      <c r="G51" s="109"/>
      <c r="H51" s="109"/>
      <c r="I51" s="109"/>
      <c r="J51" s="109"/>
      <c r="K51" s="26"/>
    </row>
    <row r="52" spans="2:11" s="8" customFormat="1" ht="12.75" x14ac:dyDescent="0.2">
      <c r="C52" s="109" t="s">
        <v>375</v>
      </c>
      <c r="D52" s="109"/>
      <c r="E52" s="109"/>
      <c r="F52" s="109"/>
      <c r="G52" s="109"/>
      <c r="H52" s="109"/>
      <c r="I52" s="109"/>
      <c r="J52" s="109"/>
      <c r="K52" s="109"/>
    </row>
    <row r="53" spans="2:11" s="8" customFormat="1" ht="12.75" x14ac:dyDescent="0.2">
      <c r="D53" s="109" t="s">
        <v>376</v>
      </c>
      <c r="E53" s="109"/>
      <c r="F53" s="109"/>
      <c r="G53" s="109"/>
      <c r="H53" s="109"/>
      <c r="I53" s="109"/>
      <c r="J53" s="109"/>
      <c r="K53" s="26"/>
    </row>
    <row r="54" spans="2:11" s="8" customFormat="1" ht="12.75" x14ac:dyDescent="0.2">
      <c r="C54" s="129" t="s">
        <v>377</v>
      </c>
      <c r="D54" s="130"/>
      <c r="E54" s="130"/>
      <c r="F54" s="130"/>
      <c r="G54" s="130"/>
      <c r="H54" s="130"/>
      <c r="I54" s="130"/>
      <c r="J54" s="130"/>
      <c r="K54" s="131"/>
    </row>
    <row r="55" spans="2:11" s="8" customFormat="1" ht="12.75" x14ac:dyDescent="0.2">
      <c r="D55" s="148" t="s">
        <v>378</v>
      </c>
      <c r="E55" s="148"/>
      <c r="F55" s="148"/>
      <c r="G55" s="148"/>
      <c r="H55" s="148"/>
      <c r="I55" s="148"/>
      <c r="J55" s="148"/>
      <c r="K55" s="27"/>
    </row>
    <row r="56" spans="2:11" s="8" customFormat="1" ht="12.75" x14ac:dyDescent="0.2">
      <c r="C56" s="109" t="s">
        <v>379</v>
      </c>
      <c r="D56" s="109"/>
      <c r="E56" s="109"/>
      <c r="F56" s="109"/>
      <c r="G56" s="109"/>
      <c r="H56" s="109"/>
      <c r="I56" s="109"/>
      <c r="J56" s="109"/>
      <c r="K56" s="109"/>
    </row>
    <row r="57" spans="2:11" s="8" customFormat="1" ht="13.5" thickBot="1" x14ac:dyDescent="0.25">
      <c r="D57" s="148" t="s">
        <v>380</v>
      </c>
      <c r="E57" s="148"/>
      <c r="F57" s="148"/>
      <c r="G57" s="148"/>
      <c r="H57" s="148"/>
      <c r="I57" s="148"/>
      <c r="J57" s="148"/>
      <c r="K57" s="27"/>
    </row>
    <row r="58" spans="2:11" s="8" customFormat="1" ht="13.5" thickBot="1" x14ac:dyDescent="0.25">
      <c r="B58" s="163" t="s">
        <v>381</v>
      </c>
      <c r="C58" s="164"/>
      <c r="D58" s="164"/>
      <c r="E58" s="164"/>
      <c r="F58" s="164"/>
      <c r="G58" s="164"/>
      <c r="H58" s="164"/>
      <c r="I58" s="164"/>
      <c r="J58" s="164"/>
      <c r="K58" s="165"/>
    </row>
    <row r="59" spans="2:11" s="8" customFormat="1" ht="12.75" x14ac:dyDescent="0.2">
      <c r="C59" s="159" t="s">
        <v>382</v>
      </c>
      <c r="D59" s="159"/>
      <c r="E59" s="159"/>
      <c r="F59" s="159"/>
      <c r="G59" s="159"/>
      <c r="H59" s="159"/>
      <c r="I59" s="159"/>
      <c r="J59" s="159"/>
      <c r="K59" s="159"/>
    </row>
    <row r="60" spans="2:11" s="8" customFormat="1" ht="12.75" x14ac:dyDescent="0.2">
      <c r="C60" s="22"/>
      <c r="D60" s="148" t="s">
        <v>383</v>
      </c>
      <c r="E60" s="148"/>
      <c r="F60" s="148"/>
      <c r="G60" s="148"/>
      <c r="H60" s="148"/>
      <c r="I60" s="148"/>
      <c r="J60" s="148"/>
      <c r="K60" s="27"/>
    </row>
    <row r="61" spans="2:11" s="8" customFormat="1" ht="12.75" x14ac:dyDescent="0.2">
      <c r="C61" s="129" t="s">
        <v>384</v>
      </c>
      <c r="D61" s="130"/>
      <c r="E61" s="130"/>
      <c r="F61" s="130"/>
      <c r="G61" s="130"/>
      <c r="H61" s="130"/>
      <c r="I61" s="130"/>
      <c r="J61" s="130"/>
      <c r="K61" s="131"/>
    </row>
    <row r="62" spans="2:11" s="8" customFormat="1" ht="12.75" x14ac:dyDescent="0.2">
      <c r="C62" s="35"/>
      <c r="D62" s="176" t="s">
        <v>385</v>
      </c>
      <c r="E62" s="176"/>
      <c r="F62" s="176"/>
      <c r="G62" s="176"/>
      <c r="H62" s="176"/>
      <c r="I62" s="176"/>
      <c r="J62" s="176"/>
      <c r="K62" s="11"/>
    </row>
    <row r="63" spans="2:11" s="8" customFormat="1" ht="12.75" x14ac:dyDescent="0.2">
      <c r="C63" s="35"/>
      <c r="D63" s="109" t="s">
        <v>386</v>
      </c>
      <c r="E63" s="109"/>
      <c r="F63" s="109"/>
      <c r="G63" s="109"/>
      <c r="H63" s="109"/>
      <c r="I63" s="109"/>
      <c r="J63" s="109"/>
      <c r="K63" s="11"/>
    </row>
    <row r="64" spans="2:11" s="8" customFormat="1" ht="12.75" x14ac:dyDescent="0.2">
      <c r="C64" s="35"/>
      <c r="D64" s="109" t="s">
        <v>807</v>
      </c>
      <c r="E64" s="109"/>
      <c r="F64" s="109"/>
      <c r="G64" s="109"/>
      <c r="H64" s="109"/>
      <c r="I64" s="109"/>
      <c r="J64" s="109"/>
      <c r="K64" s="11"/>
    </row>
    <row r="65" spans="2:11" s="8" customFormat="1" ht="12.75" x14ac:dyDescent="0.2">
      <c r="C65" s="35"/>
      <c r="D65" s="148" t="s">
        <v>387</v>
      </c>
      <c r="E65" s="148"/>
      <c r="F65" s="148"/>
      <c r="G65" s="148"/>
      <c r="H65" s="148"/>
      <c r="I65" s="148"/>
      <c r="J65" s="148"/>
      <c r="K65" s="37"/>
    </row>
    <row r="66" spans="2:11" s="8" customFormat="1" ht="12.75" x14ac:dyDescent="0.2">
      <c r="C66" s="109" t="s">
        <v>388</v>
      </c>
      <c r="D66" s="109"/>
      <c r="E66" s="109"/>
      <c r="F66" s="109"/>
      <c r="G66" s="109"/>
      <c r="H66" s="109"/>
      <c r="I66" s="109"/>
      <c r="J66" s="109"/>
      <c r="K66" s="109"/>
    </row>
    <row r="67" spans="2:11" s="8" customFormat="1" ht="12.75" x14ac:dyDescent="0.2">
      <c r="C67" s="35"/>
      <c r="D67" s="109" t="s">
        <v>389</v>
      </c>
      <c r="E67" s="109"/>
      <c r="F67" s="109"/>
      <c r="G67" s="109"/>
      <c r="H67" s="109"/>
      <c r="I67" s="109"/>
      <c r="J67" s="109"/>
      <c r="K67" s="11"/>
    </row>
    <row r="68" spans="2:11" s="8" customFormat="1" ht="12.75" x14ac:dyDescent="0.2">
      <c r="C68" s="35"/>
      <c r="D68" s="109" t="s">
        <v>808</v>
      </c>
      <c r="E68" s="109"/>
      <c r="F68" s="109"/>
      <c r="G68" s="109"/>
      <c r="H68" s="109"/>
      <c r="I68" s="109"/>
      <c r="J68" s="109"/>
      <c r="K68" s="11"/>
    </row>
    <row r="69" spans="2:11" s="8" customFormat="1" ht="12.75" x14ac:dyDescent="0.2">
      <c r="C69" s="35"/>
      <c r="D69" s="109" t="s">
        <v>809</v>
      </c>
      <c r="E69" s="109"/>
      <c r="F69" s="109"/>
      <c r="G69" s="109"/>
      <c r="H69" s="109"/>
      <c r="I69" s="109"/>
      <c r="J69" s="109"/>
      <c r="K69" s="11"/>
    </row>
    <row r="70" spans="2:11" s="8" customFormat="1" ht="12.75" x14ac:dyDescent="0.2">
      <c r="C70" s="35"/>
      <c r="D70" s="148" t="s">
        <v>390</v>
      </c>
      <c r="E70" s="148"/>
      <c r="F70" s="148"/>
      <c r="G70" s="148"/>
      <c r="H70" s="148"/>
      <c r="I70" s="148"/>
      <c r="J70" s="148"/>
      <c r="K70" s="37"/>
    </row>
    <row r="71" spans="2:11" s="8" customFormat="1" ht="12.75" x14ac:dyDescent="0.2">
      <c r="C71" s="109" t="s">
        <v>391</v>
      </c>
      <c r="D71" s="109"/>
      <c r="E71" s="109"/>
      <c r="F71" s="109"/>
      <c r="G71" s="109"/>
      <c r="H71" s="109"/>
      <c r="I71" s="109"/>
      <c r="J71" s="109"/>
      <c r="K71" s="109"/>
    </row>
    <row r="72" spans="2:11" s="8" customFormat="1" ht="12.75" x14ac:dyDescent="0.2">
      <c r="C72" s="35"/>
      <c r="D72" s="148" t="s">
        <v>392</v>
      </c>
      <c r="E72" s="148"/>
      <c r="F72" s="148"/>
      <c r="G72" s="148"/>
      <c r="H72" s="148"/>
      <c r="I72" s="148"/>
      <c r="J72" s="148"/>
      <c r="K72" s="37"/>
    </row>
    <row r="73" spans="2:11" s="8" customFormat="1" ht="12.75" x14ac:dyDescent="0.2">
      <c r="C73" s="109" t="s">
        <v>393</v>
      </c>
      <c r="D73" s="109"/>
      <c r="E73" s="109"/>
      <c r="F73" s="109"/>
      <c r="G73" s="109"/>
      <c r="H73" s="109"/>
      <c r="I73" s="109"/>
      <c r="J73" s="109"/>
      <c r="K73" s="109"/>
    </row>
    <row r="74" spans="2:11" s="8" customFormat="1" ht="12.75" x14ac:dyDescent="0.2">
      <c r="C74" s="35"/>
      <c r="D74" s="148" t="s">
        <v>394</v>
      </c>
      <c r="E74" s="148"/>
      <c r="F74" s="148"/>
      <c r="G74" s="148"/>
      <c r="H74" s="148"/>
      <c r="I74" s="148"/>
      <c r="J74" s="148"/>
      <c r="K74" s="37"/>
    </row>
    <row r="75" spans="2:11" s="8" customFormat="1" ht="12.75" x14ac:dyDescent="0.2">
      <c r="C75" s="109" t="s">
        <v>395</v>
      </c>
      <c r="D75" s="148"/>
      <c r="E75" s="148"/>
      <c r="F75" s="148"/>
      <c r="G75" s="148"/>
      <c r="H75" s="148"/>
      <c r="I75" s="148"/>
      <c r="J75" s="148"/>
      <c r="K75" s="148"/>
    </row>
    <row r="76" spans="2:11" s="8" customFormat="1" ht="12.75" x14ac:dyDescent="0.2">
      <c r="C76" s="35"/>
      <c r="D76" s="109" t="s">
        <v>396</v>
      </c>
      <c r="E76" s="109"/>
      <c r="F76" s="109"/>
      <c r="G76" s="109"/>
      <c r="H76" s="109"/>
      <c r="I76" s="109"/>
      <c r="J76" s="109"/>
      <c r="K76" s="11"/>
    </row>
    <row r="77" spans="2:11" s="8" customFormat="1" ht="13.5" thickBot="1" x14ac:dyDescent="0.25">
      <c r="C77" s="35"/>
      <c r="D77" s="148" t="s">
        <v>397</v>
      </c>
      <c r="E77" s="148"/>
      <c r="F77" s="148"/>
      <c r="G77" s="148"/>
      <c r="H77" s="148"/>
      <c r="I77" s="148"/>
      <c r="J77" s="148"/>
      <c r="K77" s="37"/>
    </row>
    <row r="78" spans="2:11" s="8" customFormat="1" ht="13.5" thickBot="1" x14ac:dyDescent="0.25">
      <c r="B78" s="163" t="s">
        <v>398</v>
      </c>
      <c r="C78" s="167"/>
      <c r="D78" s="167"/>
      <c r="E78" s="167"/>
      <c r="F78" s="167"/>
      <c r="G78" s="167"/>
      <c r="H78" s="167"/>
      <c r="I78" s="167"/>
      <c r="J78" s="167"/>
      <c r="K78" s="168"/>
    </row>
    <row r="79" spans="2:11" s="8" customFormat="1" ht="13.5" thickBot="1" x14ac:dyDescent="0.25">
      <c r="C79" s="148" t="s">
        <v>399</v>
      </c>
      <c r="D79" s="148"/>
      <c r="E79" s="148"/>
      <c r="F79" s="148"/>
      <c r="G79" s="148"/>
      <c r="H79" s="148"/>
      <c r="I79" s="148"/>
      <c r="J79" s="148"/>
      <c r="K79" s="37"/>
    </row>
    <row r="80" spans="2:11" s="8" customFormat="1" ht="13.5" thickBot="1" x14ac:dyDescent="0.25">
      <c r="B80" s="163" t="s">
        <v>400</v>
      </c>
      <c r="C80" s="164"/>
      <c r="D80" s="164"/>
      <c r="E80" s="164"/>
      <c r="F80" s="164"/>
      <c r="G80" s="164"/>
      <c r="H80" s="164"/>
      <c r="I80" s="164"/>
      <c r="J80" s="164"/>
      <c r="K80" s="165"/>
    </row>
    <row r="81" spans="2:11" s="8" customFormat="1" ht="13.5" thickBot="1" x14ac:dyDescent="0.25">
      <c r="C81" s="159" t="s">
        <v>810</v>
      </c>
      <c r="D81" s="159"/>
      <c r="E81" s="159"/>
      <c r="F81" s="159"/>
      <c r="G81" s="159"/>
      <c r="H81" s="159"/>
      <c r="I81" s="159"/>
      <c r="J81" s="159"/>
      <c r="K81" s="38"/>
    </row>
    <row r="82" spans="2:11" s="8" customFormat="1" ht="13.5" thickBot="1" x14ac:dyDescent="0.25">
      <c r="B82" s="163" t="s">
        <v>401</v>
      </c>
      <c r="C82" s="164"/>
      <c r="D82" s="164"/>
      <c r="E82" s="164"/>
      <c r="F82" s="164"/>
      <c r="G82" s="164"/>
      <c r="H82" s="164"/>
      <c r="I82" s="164"/>
      <c r="J82" s="164"/>
      <c r="K82" s="165"/>
    </row>
    <row r="83" spans="2:11" s="8" customFormat="1" ht="12.75" x14ac:dyDescent="0.2">
      <c r="B83" s="25"/>
      <c r="C83" s="159" t="s">
        <v>402</v>
      </c>
      <c r="D83" s="159"/>
      <c r="E83" s="159"/>
      <c r="F83" s="159"/>
      <c r="G83" s="159"/>
      <c r="H83" s="159"/>
      <c r="I83" s="159"/>
      <c r="J83" s="159"/>
      <c r="K83" s="38"/>
    </row>
    <row r="84" spans="2:11" s="8" customFormat="1" ht="12.75" x14ac:dyDescent="0.2">
      <c r="B84" s="25"/>
      <c r="C84" s="109" t="s">
        <v>403</v>
      </c>
      <c r="D84" s="109"/>
      <c r="E84" s="109"/>
      <c r="F84" s="109"/>
      <c r="G84" s="109"/>
      <c r="H84" s="109"/>
      <c r="I84" s="109"/>
      <c r="J84" s="109"/>
      <c r="K84" s="11"/>
    </row>
    <row r="85" spans="2:11" s="8" customFormat="1" ht="12.75" x14ac:dyDescent="0.2">
      <c r="B85" s="25"/>
      <c r="C85" s="109" t="s">
        <v>404</v>
      </c>
      <c r="D85" s="109"/>
      <c r="E85" s="109"/>
      <c r="F85" s="109"/>
      <c r="G85" s="109"/>
      <c r="H85" s="109"/>
      <c r="I85" s="109"/>
      <c r="J85" s="109"/>
      <c r="K85" s="31"/>
    </row>
    <row r="86" spans="2:11" s="8" customFormat="1" ht="12.75" x14ac:dyDescent="0.2">
      <c r="B86" s="25"/>
      <c r="C86" s="109" t="s">
        <v>405</v>
      </c>
      <c r="D86" s="109"/>
      <c r="E86" s="109"/>
      <c r="F86" s="109"/>
      <c r="G86" s="109"/>
      <c r="H86" s="109"/>
      <c r="I86" s="109"/>
      <c r="J86" s="109"/>
      <c r="K86" s="109"/>
    </row>
    <row r="87" spans="2:11" s="8" customFormat="1" ht="13.5" thickBot="1" x14ac:dyDescent="0.25">
      <c r="B87" s="25"/>
      <c r="C87" s="35"/>
      <c r="D87" s="148" t="s">
        <v>406</v>
      </c>
      <c r="E87" s="148"/>
      <c r="F87" s="148"/>
      <c r="G87" s="148"/>
      <c r="H87" s="148"/>
      <c r="I87" s="148"/>
      <c r="J87" s="148"/>
      <c r="K87" s="33"/>
    </row>
    <row r="88" spans="2:11" s="8" customFormat="1" ht="13.5" thickBot="1" x14ac:dyDescent="0.25">
      <c r="B88" s="179" t="s">
        <v>10</v>
      </c>
      <c r="C88" s="180"/>
      <c r="D88" s="180"/>
      <c r="E88" s="180"/>
      <c r="F88" s="180"/>
      <c r="G88" s="180"/>
      <c r="H88" s="180"/>
      <c r="I88" s="180"/>
      <c r="J88" s="180"/>
      <c r="K88" s="181"/>
    </row>
    <row r="89" spans="2:11" s="8" customFormat="1" ht="12.75" x14ac:dyDescent="0.2">
      <c r="C89" s="159" t="s">
        <v>811</v>
      </c>
      <c r="D89" s="159"/>
      <c r="E89" s="159"/>
      <c r="F89" s="159"/>
      <c r="G89" s="159"/>
      <c r="H89" s="159"/>
      <c r="I89" s="159"/>
      <c r="J89" s="159"/>
      <c r="K89" s="32"/>
    </row>
    <row r="90" spans="2:11" s="8" customFormat="1" ht="12.75" x14ac:dyDescent="0.2">
      <c r="C90" s="129" t="s">
        <v>407</v>
      </c>
      <c r="D90" s="130"/>
      <c r="E90" s="130"/>
      <c r="F90" s="130"/>
      <c r="G90" s="130"/>
      <c r="H90" s="130"/>
      <c r="I90" s="130"/>
      <c r="J90" s="131"/>
      <c r="K90" s="32"/>
    </row>
    <row r="91" spans="2:11" s="8" customFormat="1" ht="12.75" x14ac:dyDescent="0.2">
      <c r="C91" s="129" t="s">
        <v>408</v>
      </c>
      <c r="D91" s="130"/>
      <c r="E91" s="130"/>
      <c r="F91" s="130"/>
      <c r="G91" s="130"/>
      <c r="H91" s="130"/>
      <c r="I91" s="130"/>
      <c r="J91" s="131"/>
      <c r="K91" s="32"/>
    </row>
    <row r="92" spans="2:11" s="8" customFormat="1" ht="12.75" x14ac:dyDescent="0.2">
      <c r="C92" s="129" t="s">
        <v>409</v>
      </c>
      <c r="D92" s="130"/>
      <c r="E92" s="130"/>
      <c r="F92" s="130"/>
      <c r="G92" s="130"/>
      <c r="H92" s="130"/>
      <c r="I92" s="130"/>
      <c r="J92" s="131"/>
      <c r="K92" s="32"/>
    </row>
    <row r="93" spans="2:11" s="8" customFormat="1" ht="12.75" x14ac:dyDescent="0.2">
      <c r="C93" s="129" t="s">
        <v>410</v>
      </c>
      <c r="D93" s="130"/>
      <c r="E93" s="130"/>
      <c r="F93" s="130"/>
      <c r="G93" s="130"/>
      <c r="H93" s="130"/>
      <c r="I93" s="130"/>
      <c r="J93" s="131"/>
      <c r="K93" s="32"/>
    </row>
    <row r="94" spans="2:11" s="8" customFormat="1" ht="12.75" x14ac:dyDescent="0.2">
      <c r="C94" s="129" t="s">
        <v>411</v>
      </c>
      <c r="D94" s="130"/>
      <c r="E94" s="130"/>
      <c r="F94" s="130"/>
      <c r="G94" s="130"/>
      <c r="H94" s="130"/>
      <c r="I94" s="130"/>
      <c r="J94" s="131"/>
      <c r="K94" s="32"/>
    </row>
    <row r="95" spans="2:11" s="8" customFormat="1" ht="12.75" x14ac:dyDescent="0.2">
      <c r="C95" s="129" t="s">
        <v>412</v>
      </c>
      <c r="D95" s="130"/>
      <c r="E95" s="130"/>
      <c r="F95" s="130"/>
      <c r="G95" s="130"/>
      <c r="H95" s="130"/>
      <c r="I95" s="130"/>
      <c r="J95" s="131"/>
      <c r="K95" s="32"/>
    </row>
    <row r="96" spans="2:11" s="8" customFormat="1" ht="12.75" x14ac:dyDescent="0.2">
      <c r="C96" s="109" t="s">
        <v>413</v>
      </c>
      <c r="D96" s="109"/>
      <c r="E96" s="109"/>
      <c r="F96" s="109"/>
      <c r="G96" s="109"/>
      <c r="H96" s="109"/>
      <c r="I96" s="109"/>
      <c r="J96" s="109"/>
      <c r="K96" s="32"/>
    </row>
    <row r="97" spans="2:12" s="8" customFormat="1" ht="12.75" x14ac:dyDescent="0.2">
      <c r="C97" s="129" t="s">
        <v>414</v>
      </c>
      <c r="D97" s="130"/>
      <c r="E97" s="130"/>
      <c r="F97" s="130"/>
      <c r="G97" s="130"/>
      <c r="H97" s="130"/>
      <c r="I97" s="130"/>
      <c r="J97" s="131"/>
      <c r="K97" s="32"/>
    </row>
    <row r="98" spans="2:12" s="8" customFormat="1" ht="13.5" thickBot="1" x14ac:dyDescent="0.25">
      <c r="C98" s="109" t="s">
        <v>415</v>
      </c>
      <c r="D98" s="109"/>
      <c r="E98" s="109"/>
      <c r="F98" s="109"/>
      <c r="G98" s="109"/>
      <c r="H98" s="109"/>
      <c r="I98" s="109"/>
      <c r="J98" s="148"/>
      <c r="K98" s="27"/>
    </row>
    <row r="99" spans="2:12" s="8" customFormat="1" ht="12.75" x14ac:dyDescent="0.2">
      <c r="J99" s="161" t="s">
        <v>11</v>
      </c>
      <c r="K99" s="177"/>
      <c r="L99" s="39"/>
    </row>
    <row r="100" spans="2:12" s="8" customFormat="1" ht="13.5" thickBot="1" x14ac:dyDescent="0.25">
      <c r="J100" s="7">
        <f>SUM(K18+K19+K20+K21+K23+K25+K26+K27+K29+K30+K33+K34+K36+K37+K39+K40+K42+K43+K45+K46+K48+K49+K51+K53+K55+K57+K60+K62+K63+K64+K65+K67+K68+K69+K70+K72+K74+K76+K77+K79+K81+K83+K84+K85+K87+K89+K90+K91+K92+K93+K94+K95+K96+K97+K98)</f>
        <v>0</v>
      </c>
      <c r="K100" s="40" t="s">
        <v>416</v>
      </c>
      <c r="L100" s="41"/>
    </row>
    <row r="101" spans="2:12" s="8" customFormat="1" ht="12.75" x14ac:dyDescent="0.2">
      <c r="B101" s="120" t="s">
        <v>12</v>
      </c>
      <c r="C101" s="120"/>
      <c r="D101" s="120"/>
      <c r="E101" s="120"/>
      <c r="F101" s="120"/>
    </row>
    <row r="102" spans="2:12" s="8" customFormat="1" ht="12.75" x14ac:dyDescent="0.2">
      <c r="B102" s="119" t="s">
        <v>13</v>
      </c>
      <c r="C102" s="119"/>
      <c r="D102" s="119"/>
    </row>
    <row r="103" spans="2:12" s="8" customFormat="1" ht="12.75" x14ac:dyDescent="0.2">
      <c r="B103" s="8" t="s">
        <v>14</v>
      </c>
      <c r="D103" s="120" t="s">
        <v>197</v>
      </c>
      <c r="E103" s="120"/>
      <c r="F103" s="120"/>
      <c r="G103" s="120"/>
      <c r="H103" s="120"/>
      <c r="I103" s="120"/>
    </row>
    <row r="104" spans="2:12" s="8" customFormat="1" ht="12.75" x14ac:dyDescent="0.2">
      <c r="B104" s="8" t="s">
        <v>14</v>
      </c>
      <c r="D104" s="120" t="s">
        <v>417</v>
      </c>
      <c r="E104" s="120"/>
      <c r="F104" s="120"/>
      <c r="G104" s="120"/>
      <c r="H104" s="120"/>
      <c r="I104" s="120"/>
    </row>
    <row r="105" spans="2:12" s="8" customFormat="1" ht="25.9" customHeight="1" x14ac:dyDescent="0.2">
      <c r="B105" s="8" t="s">
        <v>14</v>
      </c>
      <c r="D105" s="121" t="s">
        <v>914</v>
      </c>
      <c r="E105" s="120"/>
      <c r="F105" s="120"/>
      <c r="G105" s="120"/>
      <c r="H105" s="120"/>
      <c r="I105" s="120"/>
      <c r="J105" s="120"/>
      <c r="K105" s="120"/>
    </row>
    <row r="106" spans="2:12" s="8" customFormat="1" ht="13.5" thickBot="1" x14ac:dyDescent="0.25"/>
    <row r="107" spans="2:12" s="8" customFormat="1" ht="13.5" thickBot="1" x14ac:dyDescent="0.25">
      <c r="B107" s="126" t="s">
        <v>16</v>
      </c>
      <c r="C107" s="127"/>
      <c r="D107" s="127"/>
      <c r="E107" s="127"/>
      <c r="F107" s="128"/>
      <c r="G107" s="43"/>
      <c r="H107" s="43"/>
      <c r="I107" s="43"/>
      <c r="J107" s="43"/>
      <c r="K107" s="43"/>
    </row>
    <row r="108" spans="2:12" s="8" customFormat="1" ht="13.5" thickBot="1" x14ac:dyDescent="0.25">
      <c r="B108" s="114" t="s">
        <v>812</v>
      </c>
      <c r="C108" s="115"/>
      <c r="D108" s="115"/>
      <c r="E108" s="115"/>
      <c r="F108" s="115"/>
      <c r="G108" s="116"/>
      <c r="H108" s="43"/>
      <c r="I108" s="46" t="s">
        <v>17</v>
      </c>
      <c r="J108" s="46" t="s">
        <v>18</v>
      </c>
      <c r="K108" s="43"/>
    </row>
    <row r="109" spans="2:12" s="8" customFormat="1" ht="12.75" x14ac:dyDescent="0.2">
      <c r="B109" s="35"/>
      <c r="C109" s="35"/>
      <c r="D109" s="35"/>
      <c r="E109" s="35"/>
      <c r="F109" s="35"/>
      <c r="G109" s="35"/>
      <c r="H109" s="43"/>
      <c r="I109" s="35"/>
      <c r="J109" s="35"/>
      <c r="K109" s="43"/>
    </row>
    <row r="110" spans="2:12" s="8" customFormat="1" ht="12.75" x14ac:dyDescent="0.2">
      <c r="B110" s="44" t="s">
        <v>15</v>
      </c>
    </row>
  </sheetData>
  <mergeCells count="105">
    <mergeCell ref="D1:K2"/>
    <mergeCell ref="B1:C2"/>
    <mergeCell ref="D103:I103"/>
    <mergeCell ref="D104:I104"/>
    <mergeCell ref="D105:K105"/>
    <mergeCell ref="B107:F107"/>
    <mergeCell ref="B108:G108"/>
    <mergeCell ref="C96:J96"/>
    <mergeCell ref="C97:J97"/>
    <mergeCell ref="C98:J98"/>
    <mergeCell ref="J99:K99"/>
    <mergeCell ref="B101:F101"/>
    <mergeCell ref="B102:D102"/>
    <mergeCell ref="C90:J90"/>
    <mergeCell ref="C91:J91"/>
    <mergeCell ref="C92:J92"/>
    <mergeCell ref="C93:J93"/>
    <mergeCell ref="C94:J94"/>
    <mergeCell ref="C95:J95"/>
    <mergeCell ref="C84:J84"/>
    <mergeCell ref="C85:J85"/>
    <mergeCell ref="C86:K86"/>
    <mergeCell ref="D87:J87"/>
    <mergeCell ref="B88:K88"/>
    <mergeCell ref="C89:J89"/>
    <mergeCell ref="B78:K78"/>
    <mergeCell ref="C79:J79"/>
    <mergeCell ref="B80:K80"/>
    <mergeCell ref="C81:J81"/>
    <mergeCell ref="B82:K82"/>
    <mergeCell ref="C83:J83"/>
    <mergeCell ref="D72:J72"/>
    <mergeCell ref="C73:K73"/>
    <mergeCell ref="D74:J74"/>
    <mergeCell ref="C75:K75"/>
    <mergeCell ref="D76:J76"/>
    <mergeCell ref="D77:J77"/>
    <mergeCell ref="C66:K66"/>
    <mergeCell ref="D67:J67"/>
    <mergeCell ref="D68:J68"/>
    <mergeCell ref="D69:J69"/>
    <mergeCell ref="D70:J70"/>
    <mergeCell ref="C71:K71"/>
    <mergeCell ref="D60:J60"/>
    <mergeCell ref="C61:K61"/>
    <mergeCell ref="D62:J62"/>
    <mergeCell ref="D63:J63"/>
    <mergeCell ref="D64:J64"/>
    <mergeCell ref="D65:J65"/>
    <mergeCell ref="C54:K54"/>
    <mergeCell ref="D55:J55"/>
    <mergeCell ref="C56:K56"/>
    <mergeCell ref="D57:J57"/>
    <mergeCell ref="B58:K58"/>
    <mergeCell ref="C59:K59"/>
    <mergeCell ref="D48:J48"/>
    <mergeCell ref="D49:J49"/>
    <mergeCell ref="C50:K50"/>
    <mergeCell ref="D51:J51"/>
    <mergeCell ref="C52:K52"/>
    <mergeCell ref="D53:J53"/>
    <mergeCell ref="D42:J42"/>
    <mergeCell ref="D43:J43"/>
    <mergeCell ref="C44:K44"/>
    <mergeCell ref="D45:J45"/>
    <mergeCell ref="D46:J46"/>
    <mergeCell ref="C47:K47"/>
    <mergeCell ref="D36:J36"/>
    <mergeCell ref="D37:J37"/>
    <mergeCell ref="C38:K38"/>
    <mergeCell ref="D39:J39"/>
    <mergeCell ref="D40:J40"/>
    <mergeCell ref="C41:K41"/>
    <mergeCell ref="C30:J30"/>
    <mergeCell ref="B31:K31"/>
    <mergeCell ref="C32:K32"/>
    <mergeCell ref="D33:J33"/>
    <mergeCell ref="D34:J34"/>
    <mergeCell ref="C35:K35"/>
    <mergeCell ref="C24:K24"/>
    <mergeCell ref="D25:J25"/>
    <mergeCell ref="D26:J26"/>
    <mergeCell ref="D27:J27"/>
    <mergeCell ref="B28:K28"/>
    <mergeCell ref="C29:J29"/>
    <mergeCell ref="C20:J20"/>
    <mergeCell ref="C21:J21"/>
    <mergeCell ref="C22:K22"/>
    <mergeCell ref="D23:J23"/>
    <mergeCell ref="B10:K10"/>
    <mergeCell ref="D12:K12"/>
    <mergeCell ref="D13:K13"/>
    <mergeCell ref="D14:K14"/>
    <mergeCell ref="B16:F16"/>
    <mergeCell ref="B17:K17"/>
    <mergeCell ref="D11:K11"/>
    <mergeCell ref="B5:D6"/>
    <mergeCell ref="E5:H6"/>
    <mergeCell ref="J5:K6"/>
    <mergeCell ref="B7:D8"/>
    <mergeCell ref="E7:H8"/>
    <mergeCell ref="C18:J18"/>
    <mergeCell ref="C19:J19"/>
    <mergeCell ref="B4:K4"/>
    <mergeCell ref="I5:I6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10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73"/>
  <sheetViews>
    <sheetView view="pageLayout" topLeftCell="A55" zoomScale="170" zoomScaleNormal="190" zoomScalePageLayoutView="170" workbookViewId="0">
      <selection activeCell="A68" sqref="A68:XFD68"/>
    </sheetView>
  </sheetViews>
  <sheetFormatPr defaultColWidth="9.140625" defaultRowHeight="15.75" x14ac:dyDescent="0.25"/>
  <cols>
    <col min="1" max="1" width="2.7109375" style="1" customWidth="1"/>
    <col min="2" max="3" width="3.140625" style="1" customWidth="1"/>
    <col min="4" max="5" width="3.28515625" style="1" customWidth="1"/>
    <col min="6" max="8" width="9.140625" style="1"/>
    <col min="9" max="9" width="5.28515625" style="1" customWidth="1"/>
    <col min="10" max="11" width="9.140625" style="1"/>
    <col min="12" max="12" width="11.5703125" style="1" customWidth="1"/>
    <col min="13" max="13" width="7.7109375" style="1" customWidth="1"/>
    <col min="14" max="14" width="3.42578125" style="1" customWidth="1"/>
    <col min="15" max="16384" width="9.140625" style="1"/>
  </cols>
  <sheetData>
    <row r="1" spans="2:13" ht="15.4" customHeight="1" x14ac:dyDescent="0.25">
      <c r="E1" s="101" t="s">
        <v>748</v>
      </c>
      <c r="F1" s="102"/>
      <c r="G1" s="102"/>
      <c r="H1" s="102"/>
      <c r="I1" s="102"/>
      <c r="J1" s="102"/>
      <c r="K1" s="102"/>
      <c r="L1" s="102"/>
      <c r="M1" s="103"/>
    </row>
    <row r="2" spans="2:13" ht="16.5" thickBot="1" x14ac:dyDescent="0.3">
      <c r="E2" s="104"/>
      <c r="F2" s="105"/>
      <c r="G2" s="105"/>
      <c r="H2" s="105"/>
      <c r="I2" s="105"/>
      <c r="J2" s="105"/>
      <c r="K2" s="105"/>
      <c r="L2" s="105"/>
      <c r="M2" s="106"/>
    </row>
    <row r="3" spans="2:13" ht="7.35" customHeight="1" x14ac:dyDescent="0.25">
      <c r="E3" s="64"/>
      <c r="F3" s="64"/>
      <c r="G3" s="64"/>
      <c r="H3" s="64"/>
      <c r="I3" s="64"/>
      <c r="J3" s="64"/>
      <c r="K3" s="64"/>
      <c r="L3" s="64"/>
      <c r="M3" s="64"/>
    </row>
    <row r="4" spans="2:13" ht="31.5" customHeight="1" thickBot="1" x14ac:dyDescent="0.3">
      <c r="B4" s="105" t="s">
        <v>888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2:13" s="8" customFormat="1" ht="9.4" customHeight="1" x14ac:dyDescent="0.2">
      <c r="B5" s="107" t="s">
        <v>0</v>
      </c>
      <c r="C5" s="124"/>
      <c r="D5" s="124"/>
      <c r="E5" s="124"/>
      <c r="F5" s="124"/>
      <c r="G5" s="110"/>
      <c r="H5" s="110"/>
      <c r="I5" s="110"/>
      <c r="J5" s="111"/>
      <c r="K5" s="107" t="s">
        <v>1</v>
      </c>
      <c r="L5" s="110"/>
      <c r="M5" s="111"/>
    </row>
    <row r="6" spans="2:13" s="8" customFormat="1" ht="9.4" customHeight="1" thickBot="1" x14ac:dyDescent="0.25">
      <c r="B6" s="108"/>
      <c r="C6" s="125"/>
      <c r="D6" s="125"/>
      <c r="E6" s="125"/>
      <c r="F6" s="125"/>
      <c r="G6" s="112"/>
      <c r="H6" s="112"/>
      <c r="I6" s="112"/>
      <c r="J6" s="113"/>
      <c r="K6" s="108"/>
      <c r="L6" s="112"/>
      <c r="M6" s="113"/>
    </row>
    <row r="7" spans="2:13" s="8" customFormat="1" ht="9.4" customHeight="1" x14ac:dyDescent="0.2">
      <c r="B7" s="107" t="s">
        <v>2</v>
      </c>
      <c r="C7" s="124"/>
      <c r="D7" s="124"/>
      <c r="E7" s="124"/>
      <c r="F7" s="124"/>
      <c r="G7" s="110"/>
      <c r="H7" s="110"/>
      <c r="I7" s="110"/>
      <c r="J7" s="111"/>
    </row>
    <row r="8" spans="2:13" s="8" customFormat="1" ht="9.4" customHeight="1" thickBot="1" x14ac:dyDescent="0.25">
      <c r="B8" s="108"/>
      <c r="C8" s="125"/>
      <c r="D8" s="125"/>
      <c r="E8" s="125"/>
      <c r="F8" s="125"/>
      <c r="G8" s="112"/>
      <c r="H8" s="112"/>
      <c r="I8" s="112"/>
      <c r="J8" s="113"/>
    </row>
    <row r="9" spans="2:13" ht="7.35" customHeight="1" thickBot="1" x14ac:dyDescent="0.3"/>
    <row r="10" spans="2:13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2:13" s="8" customFormat="1" ht="12.75" x14ac:dyDescent="0.2">
      <c r="B11" s="2" t="s">
        <v>4</v>
      </c>
      <c r="C11" s="109" t="s">
        <v>743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s="8" customFormat="1" ht="15.75" customHeight="1" x14ac:dyDescent="0.2">
      <c r="B12" s="48">
        <v>0</v>
      </c>
      <c r="C12" s="160" t="s">
        <v>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2:13" s="8" customFormat="1" ht="12.75" x14ac:dyDescent="0.2">
      <c r="B13" s="48">
        <v>1</v>
      </c>
      <c r="C13" s="109" t="s">
        <v>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2:13" s="8" customFormat="1" ht="12.75" x14ac:dyDescent="0.2">
      <c r="B14" s="48">
        <v>2</v>
      </c>
      <c r="C14" s="109" t="s">
        <v>7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3" s="8" customFormat="1" ht="13.15" customHeight="1" thickBot="1" x14ac:dyDescent="0.25"/>
    <row r="16" spans="2:13" s="8" customFormat="1" ht="13.15" customHeight="1" x14ac:dyDescent="0.2">
      <c r="B16" s="120" t="s">
        <v>8</v>
      </c>
      <c r="C16" s="120"/>
      <c r="D16" s="120"/>
      <c r="E16" s="120"/>
      <c r="F16" s="120"/>
      <c r="G16" s="120"/>
      <c r="H16" s="120"/>
      <c r="M16" s="21" t="s">
        <v>9</v>
      </c>
    </row>
    <row r="17" spans="2:13" s="8" customFormat="1" ht="13.15" customHeight="1" x14ac:dyDescent="0.2">
      <c r="B17" s="109" t="s">
        <v>201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26"/>
    </row>
    <row r="18" spans="2:13" s="8" customFormat="1" ht="13.15" customHeight="1" thickBot="1" x14ac:dyDescent="0.25">
      <c r="B18" s="148" t="s">
        <v>202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79"/>
    </row>
    <row r="19" spans="2:13" s="8" customFormat="1" ht="13.15" customHeight="1" thickBot="1" x14ac:dyDescent="0.25">
      <c r="B19" s="163" t="s">
        <v>203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8"/>
    </row>
    <row r="20" spans="2:13" s="8" customFormat="1" ht="13.15" customHeight="1" x14ac:dyDescent="0.2">
      <c r="B20" s="22"/>
      <c r="C20" s="109" t="s">
        <v>204</v>
      </c>
      <c r="D20" s="109"/>
      <c r="E20" s="109"/>
      <c r="F20" s="109"/>
      <c r="G20" s="109"/>
      <c r="H20" s="109"/>
      <c r="I20" s="109"/>
      <c r="J20" s="109"/>
      <c r="K20" s="109"/>
      <c r="L20" s="109"/>
      <c r="M20" s="58"/>
    </row>
    <row r="21" spans="2:13" s="8" customFormat="1" ht="13.15" customHeight="1" x14ac:dyDescent="0.2">
      <c r="B21" s="22"/>
      <c r="C21" s="129" t="s">
        <v>889</v>
      </c>
      <c r="D21" s="130"/>
      <c r="E21" s="130"/>
      <c r="F21" s="130"/>
      <c r="G21" s="130"/>
      <c r="H21" s="130"/>
      <c r="I21" s="130"/>
      <c r="J21" s="130"/>
      <c r="K21" s="130"/>
      <c r="L21" s="131"/>
      <c r="M21" s="58"/>
    </row>
    <row r="22" spans="2:13" s="8" customFormat="1" ht="13.15" customHeight="1" x14ac:dyDescent="0.2">
      <c r="B22" s="22"/>
      <c r="C22" s="109" t="s">
        <v>205</v>
      </c>
      <c r="D22" s="109"/>
      <c r="E22" s="109"/>
      <c r="F22" s="109"/>
      <c r="G22" s="109"/>
      <c r="H22" s="109"/>
      <c r="I22" s="109"/>
      <c r="J22" s="109"/>
      <c r="K22" s="109"/>
      <c r="L22" s="109"/>
      <c r="M22" s="53"/>
    </row>
    <row r="23" spans="2:13" s="8" customFormat="1" ht="13.15" customHeight="1" x14ac:dyDescent="0.2">
      <c r="B23" s="22"/>
      <c r="C23" s="129" t="s">
        <v>206</v>
      </c>
      <c r="D23" s="130"/>
      <c r="E23" s="130"/>
      <c r="F23" s="130"/>
      <c r="G23" s="130"/>
      <c r="H23" s="130"/>
      <c r="I23" s="130"/>
      <c r="J23" s="130"/>
      <c r="K23" s="130"/>
      <c r="L23" s="131"/>
      <c r="M23" s="53"/>
    </row>
    <row r="24" spans="2:13" s="8" customFormat="1" ht="13.15" customHeight="1" thickBot="1" x14ac:dyDescent="0.25">
      <c r="B24" s="25"/>
      <c r="C24" s="109" t="s">
        <v>207</v>
      </c>
      <c r="D24" s="109"/>
      <c r="E24" s="109"/>
      <c r="F24" s="109"/>
      <c r="G24" s="109"/>
      <c r="H24" s="109"/>
      <c r="I24" s="109"/>
      <c r="J24" s="109"/>
      <c r="K24" s="109"/>
      <c r="L24" s="109"/>
      <c r="M24" s="26"/>
    </row>
    <row r="25" spans="2:13" s="8" customFormat="1" ht="13.15" customHeight="1" thickBot="1" x14ac:dyDescent="0.25">
      <c r="B25" s="163" t="s">
        <v>208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8"/>
    </row>
    <row r="26" spans="2:13" s="8" customFormat="1" ht="13.15" customHeight="1" x14ac:dyDescent="0.2">
      <c r="B26" s="25"/>
      <c r="C26" s="188" t="s">
        <v>209</v>
      </c>
      <c r="D26" s="188"/>
      <c r="E26" s="188"/>
      <c r="F26" s="188"/>
      <c r="G26" s="188"/>
      <c r="H26" s="188"/>
      <c r="I26" s="188"/>
      <c r="J26" s="188"/>
      <c r="K26" s="188"/>
      <c r="L26" s="188"/>
      <c r="M26" s="188"/>
    </row>
    <row r="27" spans="2:13" s="8" customFormat="1" ht="13.15" customHeight="1" x14ac:dyDescent="0.2">
      <c r="B27" s="25"/>
      <c r="C27" s="22"/>
      <c r="D27" s="109" t="s">
        <v>210</v>
      </c>
      <c r="E27" s="109"/>
      <c r="F27" s="109"/>
      <c r="G27" s="109"/>
      <c r="H27" s="109"/>
      <c r="I27" s="109"/>
      <c r="J27" s="109"/>
      <c r="K27" s="109"/>
      <c r="L27" s="109"/>
      <c r="M27" s="58"/>
    </row>
    <row r="28" spans="2:13" s="8" customFormat="1" ht="13.15" customHeight="1" x14ac:dyDescent="0.2">
      <c r="B28" s="25"/>
      <c r="C28" s="25"/>
      <c r="D28" s="109" t="s">
        <v>211</v>
      </c>
      <c r="E28" s="109"/>
      <c r="F28" s="109"/>
      <c r="G28" s="109"/>
      <c r="H28" s="109"/>
      <c r="I28" s="109"/>
      <c r="J28" s="109"/>
      <c r="K28" s="109"/>
      <c r="L28" s="109"/>
      <c r="M28" s="26"/>
    </row>
    <row r="29" spans="2:13" s="8" customFormat="1" ht="13.15" customHeight="1" x14ac:dyDescent="0.2">
      <c r="B29" s="25"/>
      <c r="C29" s="25"/>
      <c r="D29" s="109" t="s">
        <v>212</v>
      </c>
      <c r="E29" s="109"/>
      <c r="F29" s="109"/>
      <c r="G29" s="109"/>
      <c r="H29" s="109"/>
      <c r="I29" s="109"/>
      <c r="J29" s="109"/>
      <c r="K29" s="109"/>
      <c r="L29" s="109"/>
      <c r="M29" s="26"/>
    </row>
    <row r="30" spans="2:13" s="8" customFormat="1" ht="13.15" customHeight="1" x14ac:dyDescent="0.2">
      <c r="B30" s="25"/>
      <c r="C30" s="25"/>
      <c r="D30" s="109" t="s">
        <v>213</v>
      </c>
      <c r="E30" s="109"/>
      <c r="F30" s="109"/>
      <c r="G30" s="109"/>
      <c r="H30" s="109"/>
      <c r="I30" s="109"/>
      <c r="J30" s="109"/>
      <c r="K30" s="109"/>
      <c r="L30" s="109"/>
      <c r="M30" s="26"/>
    </row>
    <row r="31" spans="2:13" s="8" customFormat="1" ht="13.15" customHeight="1" x14ac:dyDescent="0.2">
      <c r="B31" s="25"/>
      <c r="C31" s="22"/>
      <c r="D31" s="148" t="s">
        <v>214</v>
      </c>
      <c r="E31" s="148"/>
      <c r="F31" s="148"/>
      <c r="G31" s="148"/>
      <c r="H31" s="148"/>
      <c r="I31" s="148"/>
      <c r="J31" s="148"/>
      <c r="K31" s="148"/>
      <c r="L31" s="148"/>
      <c r="M31" s="33"/>
    </row>
    <row r="32" spans="2:13" s="8" customFormat="1" ht="13.15" customHeight="1" x14ac:dyDescent="0.2">
      <c r="B32" s="25"/>
      <c r="C32" s="129" t="s">
        <v>215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1"/>
    </row>
    <row r="33" spans="2:13" s="8" customFormat="1" ht="13.15" customHeight="1" x14ac:dyDescent="0.2">
      <c r="B33" s="25"/>
      <c r="C33" s="71"/>
      <c r="D33" s="109" t="s">
        <v>216</v>
      </c>
      <c r="E33" s="109"/>
      <c r="F33" s="109"/>
      <c r="G33" s="109"/>
      <c r="H33" s="109"/>
      <c r="I33" s="109"/>
      <c r="J33" s="109"/>
      <c r="K33" s="109"/>
      <c r="L33" s="109"/>
      <c r="M33" s="80"/>
    </row>
    <row r="34" spans="2:13" s="8" customFormat="1" ht="13.15" customHeight="1" x14ac:dyDescent="0.2">
      <c r="B34" s="25"/>
      <c r="C34" s="71"/>
      <c r="D34" s="109" t="s">
        <v>217</v>
      </c>
      <c r="E34" s="109"/>
      <c r="F34" s="109"/>
      <c r="G34" s="109"/>
      <c r="H34" s="109"/>
      <c r="I34" s="109"/>
      <c r="J34" s="109"/>
      <c r="K34" s="109"/>
      <c r="L34" s="109"/>
      <c r="M34" s="80"/>
    </row>
    <row r="35" spans="2:13" s="8" customFormat="1" ht="13.15" customHeight="1" x14ac:dyDescent="0.2">
      <c r="B35" s="25"/>
      <c r="C35" s="129" t="s">
        <v>430</v>
      </c>
      <c r="D35" s="130"/>
      <c r="E35" s="130"/>
      <c r="F35" s="130"/>
      <c r="G35" s="130"/>
      <c r="H35" s="130"/>
      <c r="I35" s="130"/>
      <c r="J35" s="130"/>
      <c r="K35" s="130"/>
      <c r="L35" s="131"/>
      <c r="M35" s="58"/>
    </row>
    <row r="36" spans="2:13" s="8" customFormat="1" ht="13.15" customHeight="1" x14ac:dyDescent="0.2">
      <c r="B36" s="25"/>
      <c r="C36" s="178" t="s">
        <v>890</v>
      </c>
      <c r="D36" s="159"/>
      <c r="E36" s="159"/>
      <c r="F36" s="159"/>
      <c r="G36" s="159"/>
      <c r="H36" s="159"/>
      <c r="I36" s="159"/>
      <c r="J36" s="159"/>
      <c r="K36" s="159"/>
      <c r="L36" s="159"/>
      <c r="M36" s="23"/>
    </row>
    <row r="37" spans="2:13" s="8" customFormat="1" ht="13.15" customHeight="1" x14ac:dyDescent="0.2">
      <c r="B37" s="25"/>
      <c r="C37" s="160" t="s">
        <v>431</v>
      </c>
      <c r="D37" s="109"/>
      <c r="E37" s="109"/>
      <c r="F37" s="109"/>
      <c r="G37" s="109"/>
      <c r="H37" s="109"/>
      <c r="I37" s="109"/>
      <c r="J37" s="109"/>
      <c r="K37" s="109"/>
      <c r="L37" s="109"/>
      <c r="M37" s="26"/>
    </row>
    <row r="38" spans="2:13" s="8" customFormat="1" ht="13.15" customHeight="1" x14ac:dyDescent="0.2">
      <c r="B38" s="25"/>
      <c r="C38" s="109" t="s">
        <v>218</v>
      </c>
      <c r="D38" s="109"/>
      <c r="E38" s="109"/>
      <c r="F38" s="109"/>
      <c r="G38" s="109"/>
      <c r="H38" s="109"/>
      <c r="I38" s="109"/>
      <c r="J38" s="109"/>
      <c r="K38" s="109"/>
      <c r="L38" s="109"/>
      <c r="M38" s="58"/>
    </row>
    <row r="39" spans="2:13" s="8" customFormat="1" ht="13.15" customHeight="1" x14ac:dyDescent="0.2">
      <c r="B39" s="25"/>
      <c r="C39" s="166" t="s">
        <v>219</v>
      </c>
      <c r="D39" s="148"/>
      <c r="E39" s="148"/>
      <c r="F39" s="148"/>
      <c r="G39" s="148"/>
      <c r="H39" s="148"/>
      <c r="I39" s="148"/>
      <c r="J39" s="148"/>
      <c r="K39" s="148"/>
      <c r="L39" s="148"/>
      <c r="M39" s="33"/>
    </row>
    <row r="40" spans="2:13" s="8" customFormat="1" ht="13.15" customHeight="1" x14ac:dyDescent="0.2">
      <c r="C40" s="160" t="s">
        <v>891</v>
      </c>
      <c r="D40" s="109"/>
      <c r="E40" s="109"/>
      <c r="F40" s="109"/>
      <c r="G40" s="109"/>
      <c r="H40" s="109"/>
      <c r="I40" s="109"/>
      <c r="J40" s="109"/>
      <c r="K40" s="109"/>
      <c r="L40" s="109"/>
      <c r="M40" s="58"/>
    </row>
    <row r="41" spans="2:13" s="8" customFormat="1" ht="13.15" customHeight="1" x14ac:dyDescent="0.2">
      <c r="C41" s="109" t="s">
        <v>892</v>
      </c>
      <c r="D41" s="109"/>
      <c r="E41" s="109"/>
      <c r="F41" s="109"/>
      <c r="G41" s="109"/>
      <c r="H41" s="109"/>
      <c r="I41" s="109"/>
      <c r="J41" s="109"/>
      <c r="K41" s="109"/>
      <c r="L41" s="109"/>
      <c r="M41" s="58"/>
    </row>
    <row r="42" spans="2:13" s="8" customFormat="1" ht="13.15" customHeight="1" x14ac:dyDescent="0.2">
      <c r="C42" s="159" t="s">
        <v>432</v>
      </c>
      <c r="D42" s="159"/>
      <c r="E42" s="159"/>
      <c r="F42" s="159"/>
      <c r="G42" s="159"/>
      <c r="H42" s="159"/>
      <c r="I42" s="159"/>
      <c r="J42" s="159"/>
      <c r="K42" s="159"/>
      <c r="L42" s="159"/>
      <c r="M42" s="23"/>
    </row>
    <row r="43" spans="2:13" s="8" customFormat="1" ht="13.15" customHeight="1" x14ac:dyDescent="0.2">
      <c r="C43" s="178" t="s">
        <v>795</v>
      </c>
      <c r="D43" s="159"/>
      <c r="E43" s="159"/>
      <c r="F43" s="159"/>
      <c r="G43" s="159"/>
      <c r="H43" s="159"/>
      <c r="I43" s="159"/>
      <c r="J43" s="159"/>
      <c r="K43" s="159"/>
      <c r="L43" s="159"/>
      <c r="M43" s="23"/>
    </row>
    <row r="44" spans="2:13" s="8" customFormat="1" ht="13.15" customHeight="1" x14ac:dyDescent="0.2">
      <c r="C44" s="109" t="s">
        <v>221</v>
      </c>
      <c r="D44" s="109"/>
      <c r="E44" s="109"/>
      <c r="F44" s="109"/>
      <c r="G44" s="109"/>
      <c r="H44" s="109"/>
      <c r="I44" s="109"/>
      <c r="J44" s="109"/>
      <c r="K44" s="109"/>
      <c r="L44" s="109"/>
      <c r="M44" s="58"/>
    </row>
    <row r="45" spans="2:13" s="8" customFormat="1" ht="13.15" customHeight="1" x14ac:dyDescent="0.2">
      <c r="C45" s="109" t="s">
        <v>893</v>
      </c>
      <c r="D45" s="109"/>
      <c r="E45" s="109"/>
      <c r="F45" s="109"/>
      <c r="G45" s="109"/>
      <c r="H45" s="109"/>
      <c r="I45" s="109"/>
      <c r="J45" s="109"/>
      <c r="K45" s="109"/>
      <c r="L45" s="109"/>
      <c r="M45" s="58"/>
    </row>
    <row r="46" spans="2:13" s="8" customFormat="1" ht="13.15" customHeight="1" x14ac:dyDescent="0.2">
      <c r="C46" s="109" t="s">
        <v>427</v>
      </c>
      <c r="D46" s="109"/>
      <c r="E46" s="109"/>
      <c r="F46" s="109"/>
      <c r="G46" s="109"/>
      <c r="H46" s="109"/>
      <c r="I46" s="109"/>
      <c r="J46" s="109"/>
      <c r="K46" s="109"/>
      <c r="L46" s="109"/>
      <c r="M46" s="58"/>
    </row>
    <row r="47" spans="2:13" s="25" customFormat="1" ht="13.15" customHeight="1" thickBo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22"/>
    </row>
    <row r="48" spans="2:13" s="8" customFormat="1" ht="13.15" customHeight="1" thickBot="1" x14ac:dyDescent="0.25">
      <c r="B48" s="179" t="s">
        <v>10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1"/>
    </row>
    <row r="49" spans="2:14" s="8" customFormat="1" ht="13.15" customHeight="1" x14ac:dyDescent="0.2">
      <c r="C49" s="129" t="s">
        <v>19</v>
      </c>
      <c r="D49" s="130"/>
      <c r="E49" s="130"/>
      <c r="F49" s="130"/>
      <c r="G49" s="130"/>
      <c r="H49" s="130"/>
      <c r="I49" s="130"/>
      <c r="J49" s="130"/>
      <c r="K49" s="130"/>
      <c r="L49" s="131"/>
      <c r="M49" s="32"/>
    </row>
    <row r="50" spans="2:14" s="8" customFormat="1" ht="13.15" customHeight="1" x14ac:dyDescent="0.2">
      <c r="C50" s="129" t="s">
        <v>20</v>
      </c>
      <c r="D50" s="130"/>
      <c r="E50" s="130"/>
      <c r="F50" s="130"/>
      <c r="G50" s="130"/>
      <c r="H50" s="130"/>
      <c r="I50" s="130"/>
      <c r="J50" s="130"/>
      <c r="K50" s="130"/>
      <c r="L50" s="131"/>
      <c r="M50" s="32"/>
    </row>
    <row r="51" spans="2:14" s="8" customFormat="1" ht="13.15" customHeight="1" thickBot="1" x14ac:dyDescent="0.25">
      <c r="C51" s="129" t="s">
        <v>830</v>
      </c>
      <c r="D51" s="130"/>
      <c r="E51" s="130"/>
      <c r="F51" s="130"/>
      <c r="G51" s="130"/>
      <c r="H51" s="130"/>
      <c r="I51" s="130"/>
      <c r="J51" s="130"/>
      <c r="K51" s="130"/>
      <c r="L51" s="131"/>
      <c r="M51" s="32"/>
    </row>
    <row r="52" spans="2:14" s="8" customFormat="1" ht="13.15" customHeight="1" x14ac:dyDescent="0.2">
      <c r="L52" s="161" t="s">
        <v>11</v>
      </c>
      <c r="M52" s="177"/>
      <c r="N52" s="39"/>
    </row>
    <row r="53" spans="2:14" s="8" customFormat="1" ht="13.15" customHeight="1" thickBot="1" x14ac:dyDescent="0.25">
      <c r="L53" s="7">
        <f>SUM(M17+M18+M20+M21+M22+M23+M24+M27+M28+M29+M30+M31+M33+M34+M35+M36+M37+M38+M40+M41+M42+M43+M44+M45+M46+M49+M50+M51)</f>
        <v>0</v>
      </c>
      <c r="M53" s="40" t="s">
        <v>433</v>
      </c>
      <c r="N53" s="41"/>
    </row>
    <row r="54" spans="2:14" s="8" customFormat="1" ht="13.15" customHeight="1" x14ac:dyDescent="0.2">
      <c r="B54" s="120" t="s">
        <v>12</v>
      </c>
      <c r="C54" s="120"/>
      <c r="D54" s="120"/>
      <c r="E54" s="120"/>
      <c r="F54" s="120"/>
      <c r="G54" s="120"/>
      <c r="H54" s="120"/>
    </row>
    <row r="55" spans="2:14" s="8" customFormat="1" ht="13.15" customHeight="1" x14ac:dyDescent="0.2">
      <c r="B55" s="50"/>
      <c r="C55" s="50"/>
      <c r="D55" s="50"/>
      <c r="E55" s="50"/>
      <c r="F55" s="50"/>
      <c r="G55" s="50"/>
      <c r="H55" s="50"/>
    </row>
    <row r="56" spans="2:14" s="8" customFormat="1" ht="13.15" customHeight="1" x14ac:dyDescent="0.2">
      <c r="B56" s="119" t="s">
        <v>13</v>
      </c>
      <c r="C56" s="119"/>
      <c r="D56" s="119"/>
      <c r="E56" s="119"/>
      <c r="F56" s="119"/>
    </row>
    <row r="57" spans="2:14" s="8" customFormat="1" ht="13.15" customHeight="1" x14ac:dyDescent="0.2">
      <c r="B57" s="119" t="s">
        <v>14</v>
      </c>
      <c r="C57" s="119"/>
      <c r="D57" s="57"/>
      <c r="E57" s="120" t="s">
        <v>197</v>
      </c>
      <c r="F57" s="120"/>
      <c r="G57" s="120"/>
      <c r="H57" s="120"/>
      <c r="I57" s="120"/>
      <c r="J57" s="120"/>
      <c r="K57" s="120"/>
      <c r="L57" s="120"/>
      <c r="M57" s="120"/>
    </row>
    <row r="58" spans="2:14" s="8" customFormat="1" ht="13.15" customHeight="1" x14ac:dyDescent="0.2">
      <c r="B58" s="119" t="s">
        <v>14</v>
      </c>
      <c r="C58" s="119"/>
      <c r="D58" s="57"/>
      <c r="E58" s="120" t="s">
        <v>223</v>
      </c>
      <c r="F58" s="120"/>
      <c r="G58" s="120"/>
      <c r="H58" s="120"/>
      <c r="I58" s="120"/>
      <c r="J58" s="120"/>
      <c r="K58" s="120"/>
      <c r="L58" s="120"/>
      <c r="M58" s="120"/>
    </row>
    <row r="59" spans="2:14" s="8" customFormat="1" ht="13.15" customHeight="1" x14ac:dyDescent="0.2">
      <c r="B59" s="119" t="s">
        <v>14</v>
      </c>
      <c r="C59" s="119"/>
      <c r="D59" s="57"/>
      <c r="E59" s="121" t="s">
        <v>224</v>
      </c>
      <c r="F59" s="120"/>
      <c r="G59" s="120"/>
      <c r="H59" s="120"/>
      <c r="I59" s="120"/>
      <c r="J59" s="120"/>
      <c r="K59" s="120"/>
      <c r="L59" s="120"/>
      <c r="M59" s="120"/>
    </row>
    <row r="60" spans="2:14" s="8" customFormat="1" ht="13.15" customHeight="1" x14ac:dyDescent="0.2">
      <c r="B60" s="120" t="s">
        <v>14</v>
      </c>
      <c r="C60" s="120"/>
      <c r="D60" s="50"/>
      <c r="E60" s="121" t="s">
        <v>894</v>
      </c>
      <c r="F60" s="120"/>
      <c r="G60" s="120"/>
      <c r="H60" s="120"/>
      <c r="I60" s="120"/>
      <c r="J60" s="120"/>
      <c r="K60" s="120"/>
      <c r="L60" s="120"/>
      <c r="M60" s="120"/>
    </row>
    <row r="61" spans="2:14" s="8" customFormat="1" ht="13.15" customHeight="1" x14ac:dyDescent="0.2">
      <c r="B61" s="119" t="s">
        <v>14</v>
      </c>
      <c r="C61" s="119"/>
      <c r="D61" s="57"/>
      <c r="E61" s="121" t="s">
        <v>434</v>
      </c>
      <c r="F61" s="120"/>
      <c r="G61" s="120"/>
      <c r="H61" s="120"/>
      <c r="I61" s="120"/>
      <c r="J61" s="120"/>
      <c r="K61" s="120"/>
      <c r="L61" s="120"/>
      <c r="M61" s="120"/>
    </row>
    <row r="62" spans="2:14" s="8" customFormat="1" ht="13.15" customHeight="1" x14ac:dyDescent="0.2">
      <c r="B62" s="120" t="s">
        <v>14</v>
      </c>
      <c r="C62" s="120"/>
      <c r="E62" s="121" t="s">
        <v>435</v>
      </c>
      <c r="F62" s="120"/>
      <c r="G62" s="120"/>
      <c r="H62" s="120"/>
      <c r="I62" s="120"/>
      <c r="J62" s="120"/>
      <c r="K62" s="120"/>
      <c r="L62" s="120"/>
      <c r="M62" s="120"/>
    </row>
    <row r="63" spans="2:14" s="8" customFormat="1" ht="13.15" customHeight="1" x14ac:dyDescent="0.2">
      <c r="B63" s="120" t="s">
        <v>14</v>
      </c>
      <c r="C63" s="120"/>
      <c r="E63" s="121" t="s">
        <v>895</v>
      </c>
      <c r="F63" s="120"/>
      <c r="G63" s="120"/>
      <c r="H63" s="120"/>
      <c r="I63" s="120"/>
      <c r="J63" s="120"/>
      <c r="K63" s="120"/>
      <c r="L63" s="120"/>
      <c r="M63" s="120"/>
    </row>
    <row r="64" spans="2:14" s="8" customFormat="1" ht="13.15" customHeight="1" x14ac:dyDescent="0.2">
      <c r="B64" s="120" t="s">
        <v>14</v>
      </c>
      <c r="C64" s="120"/>
      <c r="E64" s="121" t="s">
        <v>443</v>
      </c>
      <c r="F64" s="120"/>
      <c r="G64" s="120"/>
      <c r="H64" s="120"/>
      <c r="I64" s="120"/>
      <c r="J64" s="120"/>
      <c r="K64" s="120"/>
      <c r="L64" s="120"/>
      <c r="M64" s="120"/>
    </row>
    <row r="65" spans="2:13" s="8" customFormat="1" ht="13.15" customHeight="1" x14ac:dyDescent="0.2">
      <c r="B65" s="8" t="s">
        <v>14</v>
      </c>
      <c r="E65" s="120" t="s">
        <v>21</v>
      </c>
      <c r="F65" s="120"/>
      <c r="G65" s="120"/>
      <c r="H65" s="120"/>
      <c r="I65" s="120"/>
      <c r="J65" s="120"/>
      <c r="K65" s="120"/>
      <c r="L65" s="120"/>
      <c r="M65" s="120"/>
    </row>
    <row r="66" spans="2:13" s="8" customFormat="1" ht="13.15" customHeight="1" x14ac:dyDescent="0.2">
      <c r="B66" s="120" t="s">
        <v>14</v>
      </c>
      <c r="C66" s="120"/>
      <c r="E66" s="120" t="s">
        <v>22</v>
      </c>
      <c r="F66" s="120"/>
      <c r="G66" s="120"/>
      <c r="H66" s="120"/>
      <c r="I66" s="120"/>
      <c r="J66" s="120"/>
      <c r="K66" s="120"/>
      <c r="L66" s="120"/>
      <c r="M66" s="120"/>
    </row>
    <row r="67" spans="2:13" s="8" customFormat="1" ht="13.15" customHeight="1" x14ac:dyDescent="0.2">
      <c r="B67" s="120" t="s">
        <v>14</v>
      </c>
      <c r="C67" s="120"/>
      <c r="E67" s="120" t="s">
        <v>225</v>
      </c>
      <c r="F67" s="120"/>
      <c r="G67" s="120"/>
      <c r="H67" s="120"/>
      <c r="I67" s="120"/>
      <c r="J67" s="120"/>
      <c r="K67" s="120"/>
      <c r="L67" s="120"/>
      <c r="M67" s="120"/>
    </row>
    <row r="68" spans="2:13" s="8" customFormat="1" ht="13.15" customHeight="1" thickBot="1" x14ac:dyDescent="0.25"/>
    <row r="69" spans="2:13" s="8" customFormat="1" ht="13.15" customHeight="1" thickBot="1" x14ac:dyDescent="0.25">
      <c r="B69" s="126" t="s">
        <v>16</v>
      </c>
      <c r="C69" s="127"/>
      <c r="D69" s="127"/>
      <c r="E69" s="127"/>
      <c r="F69" s="127"/>
      <c r="G69" s="127"/>
      <c r="H69" s="128"/>
      <c r="I69" s="50"/>
      <c r="J69" s="50"/>
      <c r="K69" s="50"/>
      <c r="L69" s="50"/>
      <c r="M69" s="50"/>
    </row>
    <row r="70" spans="2:13" s="8" customFormat="1" ht="13.15" customHeight="1" thickBot="1" x14ac:dyDescent="0.25">
      <c r="B70" s="114" t="s">
        <v>812</v>
      </c>
      <c r="C70" s="115"/>
      <c r="D70" s="115"/>
      <c r="E70" s="115"/>
      <c r="F70" s="115"/>
      <c r="G70" s="115"/>
      <c r="H70" s="115"/>
      <c r="I70" s="116"/>
      <c r="J70" s="50"/>
      <c r="K70" s="46" t="s">
        <v>17</v>
      </c>
      <c r="L70" s="46" t="s">
        <v>18</v>
      </c>
      <c r="M70" s="50"/>
    </row>
    <row r="71" spans="2:13" s="8" customFormat="1" ht="13.15" customHeight="1" x14ac:dyDescent="0.2">
      <c r="B71" s="71"/>
      <c r="C71" s="71"/>
      <c r="D71" s="71"/>
      <c r="E71" s="71"/>
      <c r="F71" s="71"/>
      <c r="G71" s="71"/>
      <c r="H71" s="71"/>
      <c r="I71" s="71"/>
      <c r="J71" s="50"/>
      <c r="K71" s="71"/>
      <c r="L71" s="71"/>
      <c r="M71" s="50"/>
    </row>
    <row r="72" spans="2:13" s="8" customFormat="1" ht="13.15" customHeight="1" x14ac:dyDescent="0.2">
      <c r="B72" s="44" t="s">
        <v>15</v>
      </c>
    </row>
    <row r="73" spans="2:13" s="8" customFormat="1" ht="12.75" x14ac:dyDescent="0.2"/>
  </sheetData>
  <mergeCells count="74">
    <mergeCell ref="B70:I70"/>
    <mergeCell ref="B63:C63"/>
    <mergeCell ref="E63:M63"/>
    <mergeCell ref="B64:C64"/>
    <mergeCell ref="E64:M64"/>
    <mergeCell ref="E65:M65"/>
    <mergeCell ref="B66:C66"/>
    <mergeCell ref="E66:M66"/>
    <mergeCell ref="B67:C67"/>
    <mergeCell ref="E67:M67"/>
    <mergeCell ref="B69:H69"/>
    <mergeCell ref="B61:C61"/>
    <mergeCell ref="E61:M61"/>
    <mergeCell ref="B62:C62"/>
    <mergeCell ref="E62:M62"/>
    <mergeCell ref="B59:C59"/>
    <mergeCell ref="E59:M59"/>
    <mergeCell ref="B60:C60"/>
    <mergeCell ref="E60:M60"/>
    <mergeCell ref="B48:M48"/>
    <mergeCell ref="C49:L49"/>
    <mergeCell ref="C50:L50"/>
    <mergeCell ref="C51:L51"/>
    <mergeCell ref="L52:M52"/>
    <mergeCell ref="B54:H54"/>
    <mergeCell ref="B56:F56"/>
    <mergeCell ref="B57:C57"/>
    <mergeCell ref="E57:M57"/>
    <mergeCell ref="B58:C58"/>
    <mergeCell ref="E58:M58"/>
    <mergeCell ref="C46:L46"/>
    <mergeCell ref="C35:L35"/>
    <mergeCell ref="C36:L36"/>
    <mergeCell ref="C37:L37"/>
    <mergeCell ref="C38:L38"/>
    <mergeCell ref="C39:L39"/>
    <mergeCell ref="C40:L40"/>
    <mergeCell ref="C41:L41"/>
    <mergeCell ref="C42:L42"/>
    <mergeCell ref="C43:L43"/>
    <mergeCell ref="C44:L44"/>
    <mergeCell ref="C45:L45"/>
    <mergeCell ref="D34:L34"/>
    <mergeCell ref="C23:L23"/>
    <mergeCell ref="C24:L24"/>
    <mergeCell ref="B25:M25"/>
    <mergeCell ref="C26:M26"/>
    <mergeCell ref="D27:L27"/>
    <mergeCell ref="D28:L28"/>
    <mergeCell ref="D29:L29"/>
    <mergeCell ref="D30:L30"/>
    <mergeCell ref="D31:L31"/>
    <mergeCell ref="C32:M32"/>
    <mergeCell ref="D33:L33"/>
    <mergeCell ref="C22:L22"/>
    <mergeCell ref="B10:M10"/>
    <mergeCell ref="C11:M11"/>
    <mergeCell ref="C12:M12"/>
    <mergeCell ref="C13:M13"/>
    <mergeCell ref="C14:M14"/>
    <mergeCell ref="B16:H16"/>
    <mergeCell ref="B17:L17"/>
    <mergeCell ref="B18:L18"/>
    <mergeCell ref="B19:M19"/>
    <mergeCell ref="C20:L20"/>
    <mergeCell ref="C21:L21"/>
    <mergeCell ref="E1:M2"/>
    <mergeCell ref="B4:M4"/>
    <mergeCell ref="K5:K6"/>
    <mergeCell ref="B7:F8"/>
    <mergeCell ref="G7:J8"/>
    <mergeCell ref="B5:F6"/>
    <mergeCell ref="G5:J6"/>
    <mergeCell ref="L5:M6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47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74"/>
  <sheetViews>
    <sheetView tabSelected="1" view="pageLayout" topLeftCell="A155" zoomScale="160" zoomScaleNormal="180" zoomScalePageLayoutView="160" workbookViewId="0">
      <selection activeCell="D166" sqref="D166:J166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200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27" customHeight="1" thickBot="1" x14ac:dyDescent="0.3">
      <c r="B3" s="105" t="s">
        <v>605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11" s="8" customFormat="1" ht="9.4" customHeight="1" x14ac:dyDescent="0.2">
      <c r="B4" s="107" t="s">
        <v>0</v>
      </c>
      <c r="C4" s="124"/>
      <c r="D4" s="124"/>
      <c r="E4" s="110"/>
      <c r="F4" s="110"/>
      <c r="G4" s="110"/>
      <c r="H4" s="111"/>
      <c r="I4" s="222" t="s">
        <v>1</v>
      </c>
      <c r="J4" s="110"/>
      <c r="K4" s="111"/>
    </row>
    <row r="5" spans="2:11" s="8" customFormat="1" ht="9.4" customHeight="1" thickBot="1" x14ac:dyDescent="0.25">
      <c r="B5" s="108"/>
      <c r="C5" s="125"/>
      <c r="D5" s="125"/>
      <c r="E5" s="112"/>
      <c r="F5" s="112"/>
      <c r="G5" s="112"/>
      <c r="H5" s="113"/>
      <c r="I5" s="223"/>
      <c r="J5" s="112"/>
      <c r="K5" s="113"/>
    </row>
    <row r="6" spans="2:11" s="8" customFormat="1" ht="9.4" customHeight="1" x14ac:dyDescent="0.2">
      <c r="B6" s="107" t="s">
        <v>2</v>
      </c>
      <c r="C6" s="124"/>
      <c r="D6" s="124"/>
      <c r="E6" s="110"/>
      <c r="F6" s="110"/>
      <c r="G6" s="110"/>
      <c r="H6" s="111"/>
    </row>
    <row r="7" spans="2:11" s="8" customFormat="1" ht="9.4" customHeight="1" thickBot="1" x14ac:dyDescent="0.25">
      <c r="B7" s="108"/>
      <c r="C7" s="125"/>
      <c r="D7" s="125"/>
      <c r="E7" s="112"/>
      <c r="F7" s="112"/>
      <c r="G7" s="112"/>
      <c r="H7" s="113"/>
    </row>
    <row r="8" spans="2:11" ht="7.35" customHeight="1" thickBot="1" x14ac:dyDescent="0.3"/>
    <row r="9" spans="2:11" s="8" customFormat="1" ht="12.75" x14ac:dyDescent="0.2">
      <c r="B9" s="149" t="s">
        <v>3</v>
      </c>
      <c r="C9" s="150"/>
      <c r="D9" s="150"/>
      <c r="E9" s="150"/>
      <c r="F9" s="150"/>
      <c r="G9" s="150"/>
      <c r="H9" s="150"/>
      <c r="I9" s="150"/>
      <c r="J9" s="150"/>
      <c r="K9" s="151"/>
    </row>
    <row r="10" spans="2:11" s="8" customFormat="1" ht="12.75" x14ac:dyDescent="0.2">
      <c r="B10" s="9" t="s">
        <v>4</v>
      </c>
      <c r="C10" s="10"/>
      <c r="D10" s="11" t="s">
        <v>743</v>
      </c>
      <c r="E10" s="12"/>
      <c r="F10" s="13"/>
      <c r="G10" s="13"/>
      <c r="H10" s="13"/>
      <c r="I10" s="13"/>
      <c r="J10" s="13"/>
      <c r="K10" s="14"/>
    </row>
    <row r="11" spans="2:11" s="8" customFormat="1" ht="12.75" x14ac:dyDescent="0.2">
      <c r="B11" s="9">
        <v>0</v>
      </c>
      <c r="C11" s="15"/>
      <c r="D11" s="129" t="s">
        <v>5</v>
      </c>
      <c r="E11" s="130"/>
      <c r="F11" s="130"/>
      <c r="G11" s="130"/>
      <c r="H11" s="130"/>
      <c r="I11" s="130"/>
      <c r="J11" s="130"/>
      <c r="K11" s="152"/>
    </row>
    <row r="12" spans="2:11" s="8" customFormat="1" ht="12.75" x14ac:dyDescent="0.2">
      <c r="B12" s="9">
        <v>1</v>
      </c>
      <c r="C12" s="15"/>
      <c r="D12" s="129" t="s">
        <v>6</v>
      </c>
      <c r="E12" s="130"/>
      <c r="F12" s="130"/>
      <c r="G12" s="130"/>
      <c r="H12" s="130"/>
      <c r="I12" s="130"/>
      <c r="J12" s="130"/>
      <c r="K12" s="152"/>
    </row>
    <row r="13" spans="2:11" s="8" customFormat="1" ht="13.5" thickBot="1" x14ac:dyDescent="0.25">
      <c r="B13" s="19">
        <v>2</v>
      </c>
      <c r="C13" s="20"/>
      <c r="D13" s="153" t="s">
        <v>7</v>
      </c>
      <c r="E13" s="154"/>
      <c r="F13" s="154"/>
      <c r="G13" s="154"/>
      <c r="H13" s="154"/>
      <c r="I13" s="154"/>
      <c r="J13" s="154"/>
      <c r="K13" s="155"/>
    </row>
    <row r="14" spans="2:11" ht="7.35" customHeight="1" thickBot="1" x14ac:dyDescent="0.3"/>
    <row r="15" spans="2:11" s="8" customFormat="1" ht="13.5" thickBot="1" x14ac:dyDescent="0.25">
      <c r="B15" s="120" t="s">
        <v>8</v>
      </c>
      <c r="C15" s="120"/>
      <c r="D15" s="120"/>
      <c r="E15" s="120"/>
      <c r="F15" s="120"/>
      <c r="K15" s="21" t="s">
        <v>9</v>
      </c>
    </row>
    <row r="16" spans="2:11" s="8" customFormat="1" ht="13.5" thickBot="1" x14ac:dyDescent="0.25">
      <c r="B16" s="156" t="s">
        <v>77</v>
      </c>
      <c r="C16" s="224"/>
      <c r="D16" s="224"/>
      <c r="E16" s="224"/>
      <c r="F16" s="224"/>
      <c r="G16" s="224"/>
      <c r="H16" s="224"/>
      <c r="I16" s="224"/>
      <c r="J16" s="224"/>
      <c r="K16" s="225"/>
    </row>
    <row r="17" spans="2:11" s="8" customFormat="1" ht="13.15" customHeight="1" x14ac:dyDescent="0.2">
      <c r="B17" s="22"/>
      <c r="C17" s="129" t="s">
        <v>78</v>
      </c>
      <c r="D17" s="130"/>
      <c r="E17" s="130"/>
      <c r="F17" s="130"/>
      <c r="G17" s="130"/>
      <c r="H17" s="130"/>
      <c r="I17" s="130"/>
      <c r="J17" s="130"/>
      <c r="K17" s="131"/>
    </row>
    <row r="18" spans="2:11" s="8" customFormat="1" ht="13.15" customHeight="1" x14ac:dyDescent="0.2">
      <c r="B18" s="25"/>
      <c r="D18" s="109" t="s">
        <v>80</v>
      </c>
      <c r="E18" s="109"/>
      <c r="F18" s="109"/>
      <c r="G18" s="109"/>
      <c r="H18" s="109"/>
      <c r="I18" s="109"/>
      <c r="J18" s="109"/>
      <c r="K18" s="26"/>
    </row>
    <row r="19" spans="2:11" s="8" customFormat="1" ht="13.15" customHeight="1" x14ac:dyDescent="0.2">
      <c r="B19" s="25"/>
      <c r="D19" s="109" t="s">
        <v>81</v>
      </c>
      <c r="E19" s="109"/>
      <c r="F19" s="109"/>
      <c r="G19" s="109"/>
      <c r="H19" s="109"/>
      <c r="I19" s="109"/>
      <c r="J19" s="109"/>
      <c r="K19" s="26"/>
    </row>
    <row r="20" spans="2:11" s="8" customFormat="1" ht="13.15" customHeight="1" x14ac:dyDescent="0.2">
      <c r="B20" s="25"/>
      <c r="D20" s="188" t="s">
        <v>84</v>
      </c>
      <c r="E20" s="188"/>
      <c r="F20" s="188"/>
      <c r="G20" s="188"/>
      <c r="H20" s="188"/>
      <c r="I20" s="188"/>
      <c r="J20" s="188"/>
      <c r="K20" s="28"/>
    </row>
    <row r="21" spans="2:11" s="8" customFormat="1" ht="13.15" customHeight="1" x14ac:dyDescent="0.2">
      <c r="B21" s="25"/>
      <c r="D21" s="109" t="s">
        <v>86</v>
      </c>
      <c r="E21" s="109"/>
      <c r="F21" s="109"/>
      <c r="G21" s="109"/>
      <c r="H21" s="109"/>
      <c r="I21" s="109"/>
      <c r="J21" s="109"/>
      <c r="K21" s="26"/>
    </row>
    <row r="22" spans="2:11" s="8" customFormat="1" ht="13.15" customHeight="1" x14ac:dyDescent="0.2">
      <c r="B22" s="25"/>
      <c r="D22" s="129" t="s">
        <v>606</v>
      </c>
      <c r="E22" s="130"/>
      <c r="F22" s="130"/>
      <c r="G22" s="130"/>
      <c r="H22" s="130"/>
      <c r="I22" s="130"/>
      <c r="J22" s="130"/>
      <c r="K22" s="131"/>
    </row>
    <row r="23" spans="2:11" s="8" customFormat="1" ht="13.15" customHeight="1" x14ac:dyDescent="0.2">
      <c r="B23" s="25"/>
      <c r="C23" s="22"/>
      <c r="D23" s="109" t="s">
        <v>607</v>
      </c>
      <c r="E23" s="109"/>
      <c r="F23" s="109"/>
      <c r="G23" s="109"/>
      <c r="H23" s="109"/>
      <c r="I23" s="109"/>
      <c r="J23" s="109"/>
      <c r="K23" s="26"/>
    </row>
    <row r="24" spans="2:11" s="8" customFormat="1" ht="13.15" customHeight="1" x14ac:dyDescent="0.2">
      <c r="B24" s="25"/>
      <c r="C24" s="22"/>
      <c r="D24" s="109" t="s">
        <v>608</v>
      </c>
      <c r="E24" s="109"/>
      <c r="F24" s="109"/>
      <c r="G24" s="109"/>
      <c r="H24" s="109"/>
      <c r="I24" s="109"/>
      <c r="J24" s="109"/>
      <c r="K24" s="26"/>
    </row>
    <row r="25" spans="2:11" s="8" customFormat="1" ht="13.15" customHeight="1" x14ac:dyDescent="0.2">
      <c r="B25" s="25"/>
      <c r="D25" s="129" t="s">
        <v>609</v>
      </c>
      <c r="E25" s="130"/>
      <c r="F25" s="130"/>
      <c r="G25" s="130"/>
      <c r="H25" s="130"/>
      <c r="I25" s="130"/>
      <c r="J25" s="130"/>
      <c r="K25" s="131"/>
    </row>
    <row r="26" spans="2:11" s="8" customFormat="1" ht="13.15" customHeight="1" x14ac:dyDescent="0.2">
      <c r="B26" s="25"/>
      <c r="C26" s="45"/>
      <c r="D26" s="188" t="s">
        <v>610</v>
      </c>
      <c r="E26" s="188"/>
      <c r="F26" s="188"/>
      <c r="G26" s="188"/>
      <c r="H26" s="188"/>
      <c r="I26" s="188"/>
      <c r="J26" s="188"/>
      <c r="K26" s="28"/>
    </row>
    <row r="27" spans="2:11" s="8" customFormat="1" ht="13.15" customHeight="1" x14ac:dyDescent="0.2">
      <c r="B27" s="25"/>
      <c r="C27" s="25"/>
      <c r="D27" s="109" t="s">
        <v>611</v>
      </c>
      <c r="E27" s="109"/>
      <c r="F27" s="109"/>
      <c r="G27" s="109"/>
      <c r="H27" s="109"/>
      <c r="I27" s="109"/>
      <c r="J27" s="109"/>
      <c r="K27" s="26"/>
    </row>
    <row r="28" spans="2:11" s="8" customFormat="1" ht="13.15" customHeight="1" x14ac:dyDescent="0.2">
      <c r="B28" s="25"/>
      <c r="C28" s="25"/>
      <c r="D28" s="129" t="s">
        <v>612</v>
      </c>
      <c r="E28" s="130"/>
      <c r="F28" s="130"/>
      <c r="G28" s="130"/>
      <c r="H28" s="130"/>
      <c r="I28" s="130"/>
      <c r="J28" s="130"/>
      <c r="K28" s="131"/>
    </row>
    <row r="29" spans="2:11" s="8" customFormat="1" ht="13.15" customHeight="1" x14ac:dyDescent="0.2">
      <c r="B29" s="25"/>
      <c r="C29" s="25"/>
      <c r="D29" s="109" t="s">
        <v>613</v>
      </c>
      <c r="E29" s="109"/>
      <c r="F29" s="109"/>
      <c r="G29" s="109"/>
      <c r="H29" s="109"/>
      <c r="I29" s="109"/>
      <c r="J29" s="109"/>
      <c r="K29" s="26"/>
    </row>
    <row r="30" spans="2:11" s="8" customFormat="1" ht="13.15" customHeight="1" x14ac:dyDescent="0.2">
      <c r="B30" s="25"/>
      <c r="C30" s="25"/>
      <c r="D30" s="109" t="s">
        <v>614</v>
      </c>
      <c r="E30" s="109"/>
      <c r="F30" s="109"/>
      <c r="G30" s="109"/>
      <c r="H30" s="109"/>
      <c r="I30" s="109"/>
      <c r="J30" s="109"/>
      <c r="K30" s="26"/>
    </row>
    <row r="31" spans="2:11" s="8" customFormat="1" ht="13.15" customHeight="1" x14ac:dyDescent="0.2">
      <c r="B31" s="25"/>
      <c r="C31" s="25"/>
      <c r="D31" s="109" t="s">
        <v>615</v>
      </c>
      <c r="E31" s="109"/>
      <c r="F31" s="109"/>
      <c r="G31" s="109"/>
      <c r="H31" s="109"/>
      <c r="I31" s="109"/>
      <c r="J31" s="109"/>
      <c r="K31" s="26"/>
    </row>
    <row r="32" spans="2:11" s="8" customFormat="1" ht="13.15" customHeight="1" x14ac:dyDescent="0.2">
      <c r="B32" s="25"/>
      <c r="C32" s="25"/>
      <c r="D32" s="129" t="s">
        <v>616</v>
      </c>
      <c r="E32" s="130"/>
      <c r="F32" s="130"/>
      <c r="G32" s="130"/>
      <c r="H32" s="130"/>
      <c r="I32" s="130"/>
      <c r="J32" s="130"/>
      <c r="K32" s="131"/>
    </row>
    <row r="33" spans="2:11" s="8" customFormat="1" ht="13.15" customHeight="1" x14ac:dyDescent="0.2">
      <c r="B33" s="25"/>
      <c r="C33" s="25"/>
      <c r="D33" s="109" t="s">
        <v>617</v>
      </c>
      <c r="E33" s="109"/>
      <c r="F33" s="109"/>
      <c r="G33" s="109"/>
      <c r="H33" s="109"/>
      <c r="I33" s="109"/>
      <c r="J33" s="109"/>
      <c r="K33" s="26"/>
    </row>
    <row r="34" spans="2:11" s="8" customFormat="1" ht="13.15" customHeight="1" thickBot="1" x14ac:dyDescent="0.25">
      <c r="B34" s="25"/>
      <c r="C34" s="25"/>
      <c r="D34" s="148" t="s">
        <v>618</v>
      </c>
      <c r="E34" s="148"/>
      <c r="F34" s="148"/>
      <c r="G34" s="148"/>
      <c r="H34" s="148"/>
      <c r="I34" s="148"/>
      <c r="J34" s="148"/>
      <c r="K34" s="27"/>
    </row>
    <row r="35" spans="2:11" s="8" customFormat="1" ht="13.15" customHeight="1" thickBot="1" x14ac:dyDescent="0.25">
      <c r="B35" s="156" t="s">
        <v>104</v>
      </c>
      <c r="C35" s="157"/>
      <c r="D35" s="157"/>
      <c r="E35" s="157"/>
      <c r="F35" s="157"/>
      <c r="G35" s="157"/>
      <c r="H35" s="157"/>
      <c r="I35" s="157"/>
      <c r="J35" s="157"/>
      <c r="K35" s="158"/>
    </row>
    <row r="36" spans="2:11" s="8" customFormat="1" ht="13.15" customHeight="1" x14ac:dyDescent="0.2">
      <c r="B36" s="25"/>
      <c r="C36" s="159" t="s">
        <v>105</v>
      </c>
      <c r="D36" s="159"/>
      <c r="E36" s="159"/>
      <c r="F36" s="159"/>
      <c r="G36" s="159"/>
      <c r="H36" s="159"/>
      <c r="I36" s="159"/>
      <c r="J36" s="159"/>
      <c r="K36" s="159"/>
    </row>
    <row r="37" spans="2:11" s="8" customFormat="1" ht="13.15" customHeight="1" x14ac:dyDescent="0.2">
      <c r="B37" s="25"/>
      <c r="C37" s="25"/>
      <c r="D37" s="159" t="s">
        <v>106</v>
      </c>
      <c r="E37" s="159"/>
      <c r="F37" s="159"/>
      <c r="G37" s="159"/>
      <c r="H37" s="159"/>
      <c r="I37" s="159"/>
      <c r="J37" s="159"/>
      <c r="K37" s="32"/>
    </row>
    <row r="38" spans="2:11" s="8" customFormat="1" ht="13.15" customHeight="1" x14ac:dyDescent="0.2">
      <c r="C38" s="22"/>
      <c r="D38" s="109" t="s">
        <v>107</v>
      </c>
      <c r="E38" s="109"/>
      <c r="F38" s="109"/>
      <c r="G38" s="109"/>
      <c r="H38" s="109"/>
      <c r="I38" s="109"/>
      <c r="J38" s="109"/>
      <c r="K38" s="109"/>
    </row>
    <row r="39" spans="2:11" s="8" customFormat="1" ht="13.15" customHeight="1" x14ac:dyDescent="0.2">
      <c r="C39" s="22"/>
      <c r="D39" s="109" t="s">
        <v>108</v>
      </c>
      <c r="E39" s="109"/>
      <c r="F39" s="109"/>
      <c r="G39" s="109"/>
      <c r="H39" s="109"/>
      <c r="I39" s="109"/>
      <c r="J39" s="109"/>
      <c r="K39" s="26"/>
    </row>
    <row r="40" spans="2:11" s="8" customFormat="1" ht="13.15" customHeight="1" x14ac:dyDescent="0.2">
      <c r="C40" s="34"/>
      <c r="D40" s="109" t="s">
        <v>109</v>
      </c>
      <c r="E40" s="109"/>
      <c r="F40" s="109"/>
      <c r="G40" s="109"/>
      <c r="H40" s="109"/>
      <c r="I40" s="109"/>
      <c r="J40" s="109"/>
      <c r="K40" s="26"/>
    </row>
    <row r="41" spans="2:11" s="8" customFormat="1" ht="13.15" customHeight="1" x14ac:dyDescent="0.2">
      <c r="C41" s="22"/>
      <c r="D41" s="109" t="s">
        <v>110</v>
      </c>
      <c r="E41" s="109"/>
      <c r="F41" s="109"/>
      <c r="G41" s="109"/>
      <c r="H41" s="109"/>
      <c r="I41" s="109"/>
      <c r="J41" s="109"/>
      <c r="K41" s="109"/>
    </row>
    <row r="42" spans="2:11" s="8" customFormat="1" ht="13.15" customHeight="1" x14ac:dyDescent="0.2">
      <c r="C42" s="25"/>
      <c r="D42" s="109" t="s">
        <v>111</v>
      </c>
      <c r="E42" s="109"/>
      <c r="F42" s="109"/>
      <c r="G42" s="109"/>
      <c r="H42" s="109"/>
      <c r="I42" s="109"/>
      <c r="J42" s="109"/>
      <c r="K42" s="26"/>
    </row>
    <row r="43" spans="2:11" s="8" customFormat="1" ht="13.15" customHeight="1" x14ac:dyDescent="0.2">
      <c r="C43" s="25"/>
      <c r="D43" s="109" t="s">
        <v>112</v>
      </c>
      <c r="E43" s="109"/>
      <c r="F43" s="109"/>
      <c r="G43" s="109"/>
      <c r="H43" s="109"/>
      <c r="I43" s="109"/>
      <c r="J43" s="109"/>
      <c r="K43" s="26"/>
    </row>
    <row r="44" spans="2:11" s="8" customFormat="1" ht="13.15" customHeight="1" x14ac:dyDescent="0.2">
      <c r="D44" s="109" t="s">
        <v>113</v>
      </c>
      <c r="E44" s="109"/>
      <c r="F44" s="109"/>
      <c r="G44" s="109"/>
      <c r="H44" s="109"/>
      <c r="I44" s="109"/>
      <c r="J44" s="109"/>
      <c r="K44" s="26"/>
    </row>
    <row r="45" spans="2:11" s="8" customFormat="1" ht="13.15" customHeight="1" thickBot="1" x14ac:dyDescent="0.3">
      <c r="D45" s="109" t="s">
        <v>744</v>
      </c>
      <c r="E45" s="109"/>
      <c r="F45" s="109"/>
      <c r="G45" s="109"/>
      <c r="H45" s="109"/>
      <c r="I45" s="109"/>
      <c r="J45" s="109"/>
      <c r="K45" s="26"/>
    </row>
    <row r="46" spans="2:11" s="8" customFormat="1" ht="13.15" customHeight="1" thickBot="1" x14ac:dyDescent="0.25">
      <c r="B46" s="163" t="s">
        <v>813</v>
      </c>
      <c r="C46" s="164"/>
      <c r="D46" s="164"/>
      <c r="E46" s="164"/>
      <c r="F46" s="164"/>
      <c r="G46" s="164"/>
      <c r="H46" s="164"/>
      <c r="I46" s="164"/>
      <c r="J46" s="164"/>
      <c r="K46" s="165"/>
    </row>
    <row r="47" spans="2:11" s="8" customFormat="1" ht="13.15" customHeight="1" x14ac:dyDescent="0.2">
      <c r="C47" s="214" t="s">
        <v>619</v>
      </c>
      <c r="D47" s="215"/>
      <c r="E47" s="215"/>
      <c r="F47" s="215"/>
      <c r="G47" s="215"/>
      <c r="H47" s="215"/>
      <c r="I47" s="215"/>
      <c r="J47" s="215"/>
      <c r="K47" s="216"/>
    </row>
    <row r="48" spans="2:11" s="8" customFormat="1" ht="13.15" customHeight="1" x14ac:dyDescent="0.2">
      <c r="D48" s="109" t="s">
        <v>620</v>
      </c>
      <c r="E48" s="109"/>
      <c r="F48" s="109"/>
      <c r="G48" s="109"/>
      <c r="H48" s="109"/>
      <c r="I48" s="109"/>
      <c r="J48" s="109"/>
      <c r="K48" s="26"/>
    </row>
    <row r="49" spans="3:11" s="8" customFormat="1" ht="13.15" customHeight="1" x14ac:dyDescent="0.2">
      <c r="D49" s="109" t="s">
        <v>621</v>
      </c>
      <c r="E49" s="109"/>
      <c r="F49" s="109"/>
      <c r="G49" s="109"/>
      <c r="H49" s="109"/>
      <c r="I49" s="109"/>
      <c r="J49" s="109"/>
      <c r="K49" s="26"/>
    </row>
    <row r="50" spans="3:11" s="8" customFormat="1" ht="13.15" customHeight="1" x14ac:dyDescent="0.2">
      <c r="D50" s="109" t="s">
        <v>622</v>
      </c>
      <c r="E50" s="109"/>
      <c r="F50" s="109"/>
      <c r="G50" s="109"/>
      <c r="H50" s="109"/>
      <c r="I50" s="109"/>
      <c r="J50" s="109"/>
      <c r="K50" s="26"/>
    </row>
    <row r="51" spans="3:11" s="8" customFormat="1" ht="13.15" customHeight="1" x14ac:dyDescent="0.2">
      <c r="D51" s="35"/>
      <c r="E51" s="35"/>
      <c r="F51" s="35"/>
      <c r="G51" s="35"/>
      <c r="H51" s="35"/>
      <c r="I51" s="35"/>
      <c r="J51" s="35"/>
      <c r="K51" s="25"/>
    </row>
    <row r="52" spans="3:11" s="8" customFormat="1" ht="13.15" customHeight="1" x14ac:dyDescent="0.2">
      <c r="C52" s="109" t="s">
        <v>114</v>
      </c>
      <c r="D52" s="109"/>
      <c r="E52" s="109"/>
      <c r="F52" s="109"/>
      <c r="G52" s="109"/>
      <c r="H52" s="109"/>
      <c r="I52" s="109"/>
      <c r="J52" s="109"/>
      <c r="K52" s="109"/>
    </row>
    <row r="53" spans="3:11" s="8" customFormat="1" ht="13.15" customHeight="1" x14ac:dyDescent="0.2">
      <c r="D53" s="109" t="s">
        <v>115</v>
      </c>
      <c r="E53" s="109"/>
      <c r="F53" s="109"/>
      <c r="G53" s="109"/>
      <c r="H53" s="109"/>
      <c r="I53" s="109"/>
      <c r="J53" s="109"/>
      <c r="K53" s="26"/>
    </row>
    <row r="54" spans="3:11" s="8" customFormat="1" ht="13.15" customHeight="1" x14ac:dyDescent="0.2">
      <c r="D54" s="109" t="s">
        <v>116</v>
      </c>
      <c r="E54" s="109"/>
      <c r="F54" s="109"/>
      <c r="G54" s="109"/>
      <c r="H54" s="109"/>
      <c r="I54" s="109"/>
      <c r="J54" s="109"/>
      <c r="K54" s="26"/>
    </row>
    <row r="55" spans="3:11" s="8" customFormat="1" ht="13.15" customHeight="1" x14ac:dyDescent="0.2">
      <c r="D55" s="109" t="s">
        <v>117</v>
      </c>
      <c r="E55" s="109"/>
      <c r="F55" s="109"/>
      <c r="G55" s="109"/>
      <c r="H55" s="109"/>
      <c r="I55" s="109"/>
      <c r="J55" s="109"/>
      <c r="K55" s="26"/>
    </row>
    <row r="56" spans="3:11" s="8" customFormat="1" ht="13.15" customHeight="1" x14ac:dyDescent="0.2">
      <c r="D56" s="109" t="s">
        <v>118</v>
      </c>
      <c r="E56" s="109"/>
      <c r="F56" s="109"/>
      <c r="G56" s="109"/>
      <c r="H56" s="109"/>
      <c r="I56" s="109"/>
      <c r="J56" s="109"/>
      <c r="K56" s="26"/>
    </row>
    <row r="57" spans="3:11" s="8" customFormat="1" ht="13.15" customHeight="1" x14ac:dyDescent="0.2">
      <c r="C57" s="22"/>
      <c r="D57" s="109" t="s">
        <v>119</v>
      </c>
      <c r="E57" s="109"/>
      <c r="F57" s="109"/>
      <c r="G57" s="109"/>
      <c r="H57" s="109"/>
      <c r="I57" s="109"/>
      <c r="J57" s="109"/>
      <c r="K57" s="26"/>
    </row>
    <row r="58" spans="3:11" s="8" customFormat="1" ht="13.15" customHeight="1" x14ac:dyDescent="0.2">
      <c r="C58" s="22"/>
      <c r="D58" s="148" t="s">
        <v>120</v>
      </c>
      <c r="E58" s="148"/>
      <c r="F58" s="148"/>
      <c r="G58" s="148"/>
      <c r="H58" s="148"/>
      <c r="I58" s="148"/>
      <c r="J58" s="148"/>
      <c r="K58" s="27"/>
    </row>
    <row r="59" spans="3:11" s="8" customFormat="1" ht="13.15" customHeight="1" x14ac:dyDescent="0.2">
      <c r="C59" s="109" t="s">
        <v>121</v>
      </c>
      <c r="D59" s="109"/>
      <c r="E59" s="109"/>
      <c r="F59" s="109"/>
      <c r="G59" s="109"/>
      <c r="H59" s="109"/>
      <c r="I59" s="109"/>
      <c r="J59" s="109"/>
      <c r="K59" s="109"/>
    </row>
    <row r="60" spans="3:11" s="8" customFormat="1" ht="13.15" customHeight="1" x14ac:dyDescent="0.2">
      <c r="C60" s="35"/>
      <c r="D60" s="109" t="s">
        <v>122</v>
      </c>
      <c r="E60" s="109"/>
      <c r="F60" s="109"/>
      <c r="G60" s="109"/>
      <c r="H60" s="109"/>
      <c r="I60" s="109"/>
      <c r="J60" s="109"/>
      <c r="K60" s="11"/>
    </row>
    <row r="61" spans="3:11" s="8" customFormat="1" ht="13.15" customHeight="1" x14ac:dyDescent="0.2">
      <c r="C61" s="35"/>
      <c r="D61" s="109" t="s">
        <v>123</v>
      </c>
      <c r="E61" s="109"/>
      <c r="F61" s="109"/>
      <c r="G61" s="109"/>
      <c r="H61" s="109"/>
      <c r="I61" s="109"/>
      <c r="J61" s="109"/>
      <c r="K61" s="11"/>
    </row>
    <row r="62" spans="3:11" s="8" customFormat="1" ht="13.15" customHeight="1" x14ac:dyDescent="0.2">
      <c r="C62" s="35"/>
      <c r="D62" s="109" t="s">
        <v>124</v>
      </c>
      <c r="E62" s="109"/>
      <c r="F62" s="109"/>
      <c r="G62" s="109"/>
      <c r="H62" s="109"/>
      <c r="I62" s="109"/>
      <c r="J62" s="109"/>
      <c r="K62" s="11"/>
    </row>
    <row r="63" spans="3:11" s="8" customFormat="1" ht="13.15" customHeight="1" x14ac:dyDescent="0.2">
      <c r="C63" s="35"/>
      <c r="D63" s="109" t="s">
        <v>125</v>
      </c>
      <c r="E63" s="109"/>
      <c r="F63" s="109"/>
      <c r="G63" s="109"/>
      <c r="H63" s="109"/>
      <c r="I63" s="109"/>
      <c r="J63" s="109"/>
      <c r="K63" s="11"/>
    </row>
    <row r="64" spans="3:11" s="8" customFormat="1" ht="13.15" customHeight="1" x14ac:dyDescent="0.2">
      <c r="C64" s="35"/>
      <c r="D64" s="129" t="s">
        <v>126</v>
      </c>
      <c r="E64" s="130"/>
      <c r="F64" s="130"/>
      <c r="G64" s="130"/>
      <c r="H64" s="130"/>
      <c r="I64" s="130"/>
      <c r="J64" s="130"/>
      <c r="K64" s="131"/>
    </row>
    <row r="65" spans="3:11" s="8" customFormat="1" ht="13.15" customHeight="1" x14ac:dyDescent="0.2">
      <c r="C65" s="35"/>
      <c r="D65" s="109" t="s">
        <v>127</v>
      </c>
      <c r="E65" s="109"/>
      <c r="F65" s="109"/>
      <c r="G65" s="109"/>
      <c r="H65" s="109"/>
      <c r="I65" s="109"/>
      <c r="J65" s="109"/>
      <c r="K65" s="11"/>
    </row>
    <row r="66" spans="3:11" s="8" customFormat="1" ht="13.15" customHeight="1" x14ac:dyDescent="0.2">
      <c r="C66" s="35"/>
      <c r="D66" s="109" t="s">
        <v>814</v>
      </c>
      <c r="E66" s="109"/>
      <c r="F66" s="109"/>
      <c r="G66" s="109"/>
      <c r="H66" s="109"/>
      <c r="I66" s="109"/>
      <c r="J66" s="109"/>
      <c r="K66" s="11"/>
    </row>
    <row r="67" spans="3:11" s="8" customFormat="1" ht="13.15" customHeight="1" x14ac:dyDescent="0.2">
      <c r="C67" s="35"/>
      <c r="D67" s="109" t="s">
        <v>128</v>
      </c>
      <c r="E67" s="109"/>
      <c r="F67" s="109"/>
      <c r="G67" s="109"/>
      <c r="H67" s="109"/>
      <c r="I67" s="109"/>
      <c r="J67" s="109"/>
      <c r="K67" s="11"/>
    </row>
    <row r="68" spans="3:11" s="8" customFormat="1" ht="13.15" customHeight="1" x14ac:dyDescent="0.2">
      <c r="C68" s="35"/>
      <c r="D68" s="109" t="s">
        <v>129</v>
      </c>
      <c r="E68" s="109"/>
      <c r="F68" s="109"/>
      <c r="G68" s="109"/>
      <c r="H68" s="109"/>
      <c r="I68" s="109"/>
      <c r="J68" s="109"/>
      <c r="K68" s="11"/>
    </row>
    <row r="69" spans="3:11" s="8" customFormat="1" ht="13.15" customHeight="1" x14ac:dyDescent="0.2">
      <c r="C69" s="35"/>
      <c r="D69" s="129" t="s">
        <v>130</v>
      </c>
      <c r="E69" s="130"/>
      <c r="F69" s="130"/>
      <c r="G69" s="130"/>
      <c r="H69" s="130"/>
      <c r="I69" s="130"/>
      <c r="J69" s="130"/>
      <c r="K69" s="131"/>
    </row>
    <row r="70" spans="3:11" s="8" customFormat="1" ht="13.15" customHeight="1" x14ac:dyDescent="0.2">
      <c r="C70" s="35"/>
      <c r="D70" s="109" t="s">
        <v>131</v>
      </c>
      <c r="E70" s="109"/>
      <c r="F70" s="109"/>
      <c r="G70" s="109"/>
      <c r="H70" s="109"/>
      <c r="I70" s="109"/>
      <c r="J70" s="109"/>
      <c r="K70" s="11"/>
    </row>
    <row r="71" spans="3:11" s="8" customFormat="1" ht="13.15" customHeight="1" x14ac:dyDescent="0.2">
      <c r="C71" s="35"/>
      <c r="D71" s="109" t="s">
        <v>132</v>
      </c>
      <c r="E71" s="109"/>
      <c r="F71" s="109"/>
      <c r="G71" s="109"/>
      <c r="H71" s="109"/>
      <c r="I71" s="109"/>
      <c r="J71" s="109"/>
      <c r="K71" s="11"/>
    </row>
    <row r="72" spans="3:11" s="8" customFormat="1" ht="13.15" customHeight="1" x14ac:dyDescent="0.2">
      <c r="C72" s="35"/>
      <c r="D72" s="109" t="s">
        <v>133</v>
      </c>
      <c r="E72" s="109"/>
      <c r="F72" s="109"/>
      <c r="G72" s="109"/>
      <c r="H72" s="109"/>
      <c r="I72" s="109"/>
      <c r="J72" s="109"/>
      <c r="K72" s="11"/>
    </row>
    <row r="73" spans="3:11" s="8" customFormat="1" ht="13.15" customHeight="1" x14ac:dyDescent="0.2">
      <c r="C73" s="35"/>
      <c r="D73" s="129" t="s">
        <v>134</v>
      </c>
      <c r="E73" s="130"/>
      <c r="F73" s="130"/>
      <c r="G73" s="130"/>
      <c r="H73" s="130"/>
      <c r="I73" s="130"/>
      <c r="J73" s="130"/>
      <c r="K73" s="131"/>
    </row>
    <row r="74" spans="3:11" s="8" customFormat="1" ht="13.15" customHeight="1" x14ac:dyDescent="0.2">
      <c r="C74" s="35"/>
      <c r="D74" s="109" t="s">
        <v>135</v>
      </c>
      <c r="E74" s="109"/>
      <c r="F74" s="109"/>
      <c r="G74" s="109"/>
      <c r="H74" s="109"/>
      <c r="I74" s="109"/>
      <c r="J74" s="109"/>
      <c r="K74" s="11"/>
    </row>
    <row r="75" spans="3:11" s="8" customFormat="1" ht="13.15" customHeight="1" x14ac:dyDescent="0.2">
      <c r="C75" s="35"/>
      <c r="D75" s="109" t="s">
        <v>136</v>
      </c>
      <c r="E75" s="109"/>
      <c r="F75" s="109"/>
      <c r="G75" s="109"/>
      <c r="H75" s="109"/>
      <c r="I75" s="109"/>
      <c r="J75" s="109"/>
      <c r="K75" s="11"/>
    </row>
    <row r="76" spans="3:11" s="8" customFormat="1" ht="13.15" customHeight="1" x14ac:dyDescent="0.2">
      <c r="C76" s="35"/>
      <c r="D76" s="109" t="s">
        <v>137</v>
      </c>
      <c r="E76" s="109"/>
      <c r="F76" s="109"/>
      <c r="G76" s="109"/>
      <c r="H76" s="109"/>
      <c r="I76" s="109"/>
      <c r="J76" s="109"/>
      <c r="K76" s="109"/>
    </row>
    <row r="77" spans="3:11" s="8" customFormat="1" ht="13.15" customHeight="1" x14ac:dyDescent="0.2">
      <c r="C77" s="35"/>
      <c r="D77" s="109" t="s">
        <v>138</v>
      </c>
      <c r="E77" s="109"/>
      <c r="F77" s="109"/>
      <c r="G77" s="109"/>
      <c r="H77" s="109"/>
      <c r="I77" s="109"/>
      <c r="J77" s="109"/>
      <c r="K77" s="11"/>
    </row>
    <row r="78" spans="3:11" s="8" customFormat="1" ht="13.15" customHeight="1" x14ac:dyDescent="0.2">
      <c r="C78" s="35"/>
      <c r="D78" s="109" t="s">
        <v>139</v>
      </c>
      <c r="E78" s="109"/>
      <c r="F78" s="109"/>
      <c r="G78" s="109"/>
      <c r="H78" s="109"/>
      <c r="I78" s="109"/>
      <c r="J78" s="109"/>
      <c r="K78" s="11"/>
    </row>
    <row r="79" spans="3:11" s="8" customFormat="1" ht="13.15" customHeight="1" x14ac:dyDescent="0.2">
      <c r="C79" s="35"/>
      <c r="D79" s="109" t="s">
        <v>140</v>
      </c>
      <c r="E79" s="109"/>
      <c r="F79" s="109"/>
      <c r="G79" s="109"/>
      <c r="H79" s="109"/>
      <c r="I79" s="109"/>
      <c r="J79" s="109"/>
      <c r="K79" s="11"/>
    </row>
    <row r="80" spans="3:11" s="8" customFormat="1" ht="13.15" customHeight="1" x14ac:dyDescent="0.2">
      <c r="C80" s="35"/>
      <c r="D80" s="109" t="s">
        <v>141</v>
      </c>
      <c r="E80" s="109"/>
      <c r="F80" s="109"/>
      <c r="G80" s="109"/>
      <c r="H80" s="109"/>
      <c r="I80" s="109"/>
      <c r="J80" s="109"/>
      <c r="K80" s="11"/>
    </row>
    <row r="81" spans="3:11" s="8" customFormat="1" ht="13.15" customHeight="1" x14ac:dyDescent="0.2">
      <c r="C81" s="35"/>
      <c r="D81" s="109" t="s">
        <v>142</v>
      </c>
      <c r="E81" s="109"/>
      <c r="F81" s="109"/>
      <c r="G81" s="109"/>
      <c r="H81" s="109"/>
      <c r="I81" s="109"/>
      <c r="J81" s="109"/>
      <c r="K81" s="11"/>
    </row>
    <row r="82" spans="3:11" s="8" customFormat="1" ht="13.15" customHeight="1" x14ac:dyDescent="0.2">
      <c r="C82" s="35"/>
      <c r="D82" s="109" t="s">
        <v>143</v>
      </c>
      <c r="E82" s="109"/>
      <c r="F82" s="109"/>
      <c r="G82" s="109"/>
      <c r="H82" s="109"/>
      <c r="I82" s="109"/>
      <c r="J82" s="109"/>
      <c r="K82" s="109"/>
    </row>
    <row r="83" spans="3:11" s="8" customFormat="1" ht="13.15" customHeight="1" x14ac:dyDescent="0.2">
      <c r="C83" s="35"/>
      <c r="D83" s="109" t="s">
        <v>144</v>
      </c>
      <c r="E83" s="109"/>
      <c r="F83" s="109"/>
      <c r="G83" s="109"/>
      <c r="H83" s="109"/>
      <c r="I83" s="109"/>
      <c r="J83" s="109"/>
      <c r="K83" s="11"/>
    </row>
    <row r="84" spans="3:11" s="8" customFormat="1" ht="13.15" customHeight="1" x14ac:dyDescent="0.2">
      <c r="C84" s="35"/>
      <c r="D84" s="109" t="s">
        <v>145</v>
      </c>
      <c r="E84" s="109"/>
      <c r="F84" s="109"/>
      <c r="G84" s="109"/>
      <c r="H84" s="109"/>
      <c r="I84" s="109"/>
      <c r="J84" s="109"/>
      <c r="K84" s="11"/>
    </row>
    <row r="85" spans="3:11" s="8" customFormat="1" ht="13.15" customHeight="1" x14ac:dyDescent="0.2">
      <c r="C85" s="109" t="s">
        <v>146</v>
      </c>
      <c r="D85" s="109"/>
      <c r="E85" s="109"/>
      <c r="F85" s="109"/>
      <c r="G85" s="109"/>
      <c r="H85" s="109"/>
      <c r="I85" s="109"/>
      <c r="J85" s="109"/>
      <c r="K85" s="109"/>
    </row>
    <row r="86" spans="3:11" s="8" customFormat="1" ht="13.15" customHeight="1" x14ac:dyDescent="0.2">
      <c r="C86" s="35"/>
      <c r="D86" s="109" t="s">
        <v>815</v>
      </c>
      <c r="E86" s="109"/>
      <c r="F86" s="109"/>
      <c r="G86" s="109"/>
      <c r="H86" s="109"/>
      <c r="I86" s="109"/>
      <c r="J86" s="109"/>
      <c r="K86" s="31"/>
    </row>
    <row r="87" spans="3:11" s="8" customFormat="1" ht="13.15" customHeight="1" x14ac:dyDescent="0.2">
      <c r="C87" s="35"/>
      <c r="D87" s="109" t="s">
        <v>147</v>
      </c>
      <c r="E87" s="109"/>
      <c r="F87" s="109"/>
      <c r="G87" s="109"/>
      <c r="H87" s="109"/>
      <c r="I87" s="109"/>
      <c r="J87" s="109"/>
      <c r="K87" s="31"/>
    </row>
    <row r="88" spans="3:11" s="8" customFormat="1" ht="13.15" customHeight="1" x14ac:dyDescent="0.2">
      <c r="C88" s="35"/>
      <c r="D88" s="109" t="s">
        <v>148</v>
      </c>
      <c r="E88" s="109"/>
      <c r="F88" s="109"/>
      <c r="G88" s="109"/>
      <c r="H88" s="109"/>
      <c r="I88" s="109"/>
      <c r="J88" s="109"/>
      <c r="K88" s="109"/>
    </row>
    <row r="89" spans="3:11" s="8" customFormat="1" ht="13.15" customHeight="1" x14ac:dyDescent="0.2">
      <c r="C89" s="35"/>
      <c r="D89" s="109" t="s">
        <v>149</v>
      </c>
      <c r="E89" s="109"/>
      <c r="F89" s="109"/>
      <c r="G89" s="109"/>
      <c r="H89" s="109"/>
      <c r="I89" s="109"/>
      <c r="J89" s="109"/>
      <c r="K89" s="11"/>
    </row>
    <row r="90" spans="3:11" s="8" customFormat="1" ht="13.15" customHeight="1" x14ac:dyDescent="0.2">
      <c r="C90" s="35"/>
      <c r="D90" s="109" t="s">
        <v>150</v>
      </c>
      <c r="E90" s="109"/>
      <c r="F90" s="109"/>
      <c r="G90" s="109"/>
      <c r="H90" s="109"/>
      <c r="I90" s="109"/>
      <c r="J90" s="109"/>
      <c r="K90" s="11"/>
    </row>
    <row r="91" spans="3:11" s="8" customFormat="1" ht="13.15" customHeight="1" x14ac:dyDescent="0.2">
      <c r="C91" s="35"/>
      <c r="D91" s="148" t="s">
        <v>151</v>
      </c>
      <c r="E91" s="148"/>
      <c r="F91" s="148"/>
      <c r="G91" s="148"/>
      <c r="H91" s="148"/>
      <c r="I91" s="148"/>
      <c r="J91" s="148"/>
      <c r="K91" s="37"/>
    </row>
    <row r="92" spans="3:11" s="8" customFormat="1" ht="13.15" customHeight="1" x14ac:dyDescent="0.2">
      <c r="C92" s="35"/>
      <c r="D92" s="109" t="s">
        <v>152</v>
      </c>
      <c r="E92" s="109"/>
      <c r="F92" s="109"/>
      <c r="G92" s="109"/>
      <c r="H92" s="109"/>
      <c r="I92" s="109"/>
      <c r="J92" s="109"/>
      <c r="K92" s="109"/>
    </row>
    <row r="93" spans="3:11" s="8" customFormat="1" ht="13.15" customHeight="1" x14ac:dyDescent="0.2">
      <c r="C93" s="35"/>
      <c r="D93" s="109" t="s">
        <v>816</v>
      </c>
      <c r="E93" s="109"/>
      <c r="F93" s="109"/>
      <c r="G93" s="109"/>
      <c r="H93" s="109"/>
      <c r="I93" s="109"/>
      <c r="J93" s="109"/>
      <c r="K93" s="109"/>
    </row>
    <row r="94" spans="3:11" s="8" customFormat="1" ht="13.15" customHeight="1" x14ac:dyDescent="0.2">
      <c r="C94" s="35"/>
      <c r="D94" s="109" t="s">
        <v>153</v>
      </c>
      <c r="E94" s="109"/>
      <c r="F94" s="109"/>
      <c r="G94" s="109"/>
      <c r="H94" s="109"/>
      <c r="I94" s="109"/>
      <c r="J94" s="109"/>
      <c r="K94" s="109"/>
    </row>
    <row r="95" spans="3:11" s="8" customFormat="1" ht="13.15" customHeight="1" x14ac:dyDescent="0.2">
      <c r="C95" s="35"/>
      <c r="D95" s="35"/>
      <c r="E95" s="109" t="s">
        <v>154</v>
      </c>
      <c r="F95" s="109"/>
      <c r="G95" s="109"/>
      <c r="H95" s="109"/>
      <c r="I95" s="109"/>
      <c r="J95" s="109"/>
      <c r="K95" s="11"/>
    </row>
    <row r="96" spans="3:11" s="8" customFormat="1" ht="13.15" customHeight="1" x14ac:dyDescent="0.2">
      <c r="C96" s="35"/>
      <c r="D96" s="35"/>
      <c r="E96" s="109" t="s">
        <v>155</v>
      </c>
      <c r="F96" s="109"/>
      <c r="G96" s="109"/>
      <c r="H96" s="109"/>
      <c r="I96" s="109"/>
      <c r="J96" s="109"/>
      <c r="K96" s="11"/>
    </row>
    <row r="97" spans="3:11" s="8" customFormat="1" ht="13.15" customHeight="1" x14ac:dyDescent="0.2">
      <c r="C97" s="35"/>
      <c r="D97" s="35"/>
      <c r="E97" s="109" t="s">
        <v>156</v>
      </c>
      <c r="F97" s="109"/>
      <c r="G97" s="109"/>
      <c r="H97" s="109"/>
      <c r="I97" s="109"/>
      <c r="J97" s="109"/>
      <c r="K97" s="11"/>
    </row>
    <row r="98" spans="3:11" s="8" customFormat="1" ht="13.15" customHeight="1" x14ac:dyDescent="0.2">
      <c r="C98" s="35"/>
      <c r="D98" s="35"/>
      <c r="E98" s="109" t="s">
        <v>157</v>
      </c>
      <c r="F98" s="109"/>
      <c r="G98" s="109"/>
      <c r="H98" s="109"/>
      <c r="I98" s="109"/>
      <c r="J98" s="109"/>
      <c r="K98" s="11"/>
    </row>
    <row r="99" spans="3:11" s="8" customFormat="1" ht="13.15" customHeight="1" x14ac:dyDescent="0.2">
      <c r="C99" s="35"/>
      <c r="D99" s="35"/>
      <c r="E99" s="35"/>
      <c r="F99" s="35"/>
      <c r="G99" s="35"/>
      <c r="H99" s="35"/>
      <c r="I99" s="35"/>
      <c r="J99" s="35"/>
      <c r="K99" s="35"/>
    </row>
    <row r="100" spans="3:11" s="8" customFormat="1" ht="13.15" customHeight="1" x14ac:dyDescent="0.2">
      <c r="C100" s="109" t="s">
        <v>158</v>
      </c>
      <c r="D100" s="109"/>
      <c r="E100" s="109"/>
      <c r="F100" s="109"/>
      <c r="G100" s="109"/>
      <c r="H100" s="109"/>
      <c r="I100" s="109"/>
      <c r="J100" s="109"/>
      <c r="K100" s="109"/>
    </row>
    <row r="101" spans="3:11" s="8" customFormat="1" ht="13.15" customHeight="1" x14ac:dyDescent="0.2">
      <c r="C101" s="35"/>
      <c r="D101" s="109" t="s">
        <v>159</v>
      </c>
      <c r="E101" s="109"/>
      <c r="F101" s="109"/>
      <c r="G101" s="109"/>
      <c r="H101" s="109"/>
      <c r="I101" s="109"/>
      <c r="J101" s="109"/>
      <c r="K101" s="109"/>
    </row>
    <row r="102" spans="3:11" s="8" customFormat="1" ht="13.15" customHeight="1" x14ac:dyDescent="0.2">
      <c r="C102" s="35"/>
      <c r="D102" s="109" t="s">
        <v>160</v>
      </c>
      <c r="E102" s="109"/>
      <c r="F102" s="109"/>
      <c r="G102" s="109"/>
      <c r="H102" s="109"/>
      <c r="I102" s="109"/>
      <c r="J102" s="109"/>
      <c r="K102" s="11"/>
    </row>
    <row r="103" spans="3:11" s="8" customFormat="1" ht="13.15" customHeight="1" x14ac:dyDescent="0.2">
      <c r="C103" s="35"/>
      <c r="D103" s="109" t="s">
        <v>161</v>
      </c>
      <c r="E103" s="109"/>
      <c r="F103" s="109"/>
      <c r="G103" s="109"/>
      <c r="H103" s="109"/>
      <c r="I103" s="109"/>
      <c r="J103" s="109"/>
      <c r="K103" s="109"/>
    </row>
    <row r="104" spans="3:11" s="8" customFormat="1" ht="13.15" customHeight="1" x14ac:dyDescent="0.25">
      <c r="C104" s="35"/>
      <c r="D104" s="35"/>
      <c r="E104" s="109" t="s">
        <v>745</v>
      </c>
      <c r="F104" s="109"/>
      <c r="G104" s="109"/>
      <c r="H104" s="109"/>
      <c r="I104" s="109"/>
      <c r="J104" s="109"/>
      <c r="K104" s="11"/>
    </row>
    <row r="105" spans="3:11" s="8" customFormat="1" ht="13.15" customHeight="1" x14ac:dyDescent="0.25">
      <c r="C105" s="35"/>
      <c r="D105" s="35"/>
      <c r="E105" s="148" t="s">
        <v>746</v>
      </c>
      <c r="F105" s="148"/>
      <c r="G105" s="148"/>
      <c r="H105" s="148"/>
      <c r="I105" s="148"/>
      <c r="J105" s="148"/>
      <c r="K105" s="37"/>
    </row>
    <row r="106" spans="3:11" s="8" customFormat="1" ht="13.15" customHeight="1" x14ac:dyDescent="0.2">
      <c r="C106" s="35"/>
      <c r="D106" s="109" t="s">
        <v>162</v>
      </c>
      <c r="E106" s="109"/>
      <c r="F106" s="109"/>
      <c r="G106" s="109"/>
      <c r="H106" s="109"/>
      <c r="I106" s="109"/>
      <c r="J106" s="109"/>
      <c r="K106" s="109"/>
    </row>
    <row r="107" spans="3:11" s="8" customFormat="1" ht="13.15" customHeight="1" x14ac:dyDescent="0.2">
      <c r="C107" s="35"/>
      <c r="D107" s="148" t="s">
        <v>163</v>
      </c>
      <c r="E107" s="148"/>
      <c r="F107" s="148"/>
      <c r="G107" s="148"/>
      <c r="H107" s="148"/>
      <c r="I107" s="148"/>
      <c r="J107" s="148"/>
      <c r="K107" s="37"/>
    </row>
    <row r="108" spans="3:11" s="8" customFormat="1" ht="13.15" customHeight="1" x14ac:dyDescent="0.2">
      <c r="C108" s="109" t="s">
        <v>164</v>
      </c>
      <c r="D108" s="109"/>
      <c r="E108" s="109"/>
      <c r="F108" s="109"/>
      <c r="G108" s="109"/>
      <c r="H108" s="109"/>
      <c r="I108" s="109"/>
      <c r="J108" s="109"/>
      <c r="K108" s="109"/>
    </row>
    <row r="109" spans="3:11" s="8" customFormat="1" ht="13.15" customHeight="1" x14ac:dyDescent="0.2">
      <c r="C109" s="35"/>
      <c r="D109" s="109" t="s">
        <v>165</v>
      </c>
      <c r="E109" s="109"/>
      <c r="F109" s="109"/>
      <c r="G109" s="109"/>
      <c r="H109" s="109"/>
      <c r="I109" s="109"/>
      <c r="J109" s="109"/>
      <c r="K109" s="11"/>
    </row>
    <row r="110" spans="3:11" s="8" customFormat="1" ht="13.15" customHeight="1" x14ac:dyDescent="0.2">
      <c r="C110" s="35"/>
      <c r="D110" s="109" t="s">
        <v>166</v>
      </c>
      <c r="E110" s="109"/>
      <c r="F110" s="109"/>
      <c r="G110" s="109"/>
      <c r="H110" s="109"/>
      <c r="I110" s="109"/>
      <c r="J110" s="109"/>
      <c r="K110" s="11"/>
    </row>
    <row r="111" spans="3:11" s="8" customFormat="1" ht="13.15" customHeight="1" x14ac:dyDescent="0.2">
      <c r="C111" s="35"/>
      <c r="D111" s="109" t="s">
        <v>167</v>
      </c>
      <c r="E111" s="109"/>
      <c r="F111" s="109"/>
      <c r="G111" s="109"/>
      <c r="H111" s="109"/>
      <c r="I111" s="109"/>
      <c r="J111" s="109"/>
      <c r="K111" s="11"/>
    </row>
    <row r="112" spans="3:11" s="8" customFormat="1" ht="13.15" customHeight="1" x14ac:dyDescent="0.2">
      <c r="C112" s="35"/>
      <c r="D112" s="109" t="s">
        <v>168</v>
      </c>
      <c r="E112" s="109"/>
      <c r="F112" s="109"/>
      <c r="G112" s="109"/>
      <c r="H112" s="109"/>
      <c r="I112" s="109"/>
      <c r="J112" s="109"/>
      <c r="K112" s="11"/>
    </row>
    <row r="113" spans="3:11" s="8" customFormat="1" ht="13.15" customHeight="1" x14ac:dyDescent="0.2">
      <c r="C113" s="35"/>
      <c r="D113" s="109" t="s">
        <v>169</v>
      </c>
      <c r="E113" s="109"/>
      <c r="F113" s="109"/>
      <c r="G113" s="109"/>
      <c r="H113" s="109"/>
      <c r="I113" s="109"/>
      <c r="J113" s="109"/>
      <c r="K113" s="11"/>
    </row>
    <row r="114" spans="3:11" s="8" customFormat="1" ht="13.15" customHeight="1" x14ac:dyDescent="0.2">
      <c r="C114" s="35"/>
      <c r="D114" s="109" t="s">
        <v>170</v>
      </c>
      <c r="E114" s="109"/>
      <c r="F114" s="109"/>
      <c r="G114" s="109"/>
      <c r="H114" s="109"/>
      <c r="I114" s="109"/>
      <c r="J114" s="109"/>
      <c r="K114" s="11"/>
    </row>
    <row r="115" spans="3:11" s="8" customFormat="1" ht="13.15" customHeight="1" x14ac:dyDescent="0.2">
      <c r="C115" s="35"/>
      <c r="D115" s="109" t="s">
        <v>171</v>
      </c>
      <c r="E115" s="109"/>
      <c r="F115" s="109"/>
      <c r="G115" s="109"/>
      <c r="H115" s="109"/>
      <c r="I115" s="109"/>
      <c r="J115" s="109"/>
      <c r="K115" s="11"/>
    </row>
    <row r="116" spans="3:11" s="8" customFormat="1" ht="13.15" customHeight="1" x14ac:dyDescent="0.2">
      <c r="C116" s="109" t="s">
        <v>172</v>
      </c>
      <c r="D116" s="148"/>
      <c r="E116" s="148"/>
      <c r="F116" s="148"/>
      <c r="G116" s="148"/>
      <c r="H116" s="148"/>
      <c r="I116" s="148"/>
      <c r="J116" s="148"/>
      <c r="K116" s="109"/>
    </row>
    <row r="117" spans="3:11" s="8" customFormat="1" ht="13.15" customHeight="1" x14ac:dyDescent="0.2">
      <c r="C117" s="35"/>
      <c r="D117" s="109" t="s">
        <v>165</v>
      </c>
      <c r="E117" s="109"/>
      <c r="F117" s="109"/>
      <c r="G117" s="109"/>
      <c r="H117" s="109"/>
      <c r="I117" s="109"/>
      <c r="J117" s="109"/>
      <c r="K117" s="11"/>
    </row>
    <row r="118" spans="3:11" s="8" customFormat="1" ht="13.15" customHeight="1" x14ac:dyDescent="0.2">
      <c r="C118" s="35"/>
      <c r="D118" s="109" t="s">
        <v>166</v>
      </c>
      <c r="E118" s="109"/>
      <c r="F118" s="109"/>
      <c r="G118" s="109"/>
      <c r="H118" s="109"/>
      <c r="I118" s="109"/>
      <c r="J118" s="109"/>
      <c r="K118" s="11"/>
    </row>
    <row r="119" spans="3:11" s="8" customFormat="1" ht="13.15" customHeight="1" x14ac:dyDescent="0.2">
      <c r="C119" s="35"/>
      <c r="D119" s="109" t="s">
        <v>167</v>
      </c>
      <c r="E119" s="109"/>
      <c r="F119" s="109"/>
      <c r="G119" s="109"/>
      <c r="H119" s="109"/>
      <c r="I119" s="109"/>
      <c r="J119" s="109"/>
      <c r="K119" s="11"/>
    </row>
    <row r="120" spans="3:11" s="8" customFormat="1" ht="13.15" customHeight="1" x14ac:dyDescent="0.2">
      <c r="C120" s="35"/>
      <c r="D120" s="109" t="s">
        <v>168</v>
      </c>
      <c r="E120" s="109"/>
      <c r="F120" s="109"/>
      <c r="G120" s="109"/>
      <c r="H120" s="109"/>
      <c r="I120" s="109"/>
      <c r="J120" s="109"/>
      <c r="K120" s="11"/>
    </row>
    <row r="121" spans="3:11" s="8" customFormat="1" ht="13.15" customHeight="1" x14ac:dyDescent="0.2">
      <c r="C121" s="35"/>
      <c r="D121" s="148" t="s">
        <v>173</v>
      </c>
      <c r="E121" s="148"/>
      <c r="F121" s="148"/>
      <c r="G121" s="148"/>
      <c r="H121" s="148"/>
      <c r="I121" s="148"/>
      <c r="J121" s="148"/>
      <c r="K121" s="37"/>
    </row>
    <row r="122" spans="3:11" s="8" customFormat="1" ht="13.15" customHeight="1" x14ac:dyDescent="0.2">
      <c r="C122" s="109" t="s">
        <v>174</v>
      </c>
      <c r="D122" s="109"/>
      <c r="E122" s="109"/>
      <c r="F122" s="109"/>
      <c r="G122" s="109"/>
      <c r="H122" s="109"/>
      <c r="I122" s="109"/>
      <c r="J122" s="109"/>
      <c r="K122" s="109"/>
    </row>
    <row r="123" spans="3:11" s="8" customFormat="1" ht="13.15" customHeight="1" x14ac:dyDescent="0.2">
      <c r="C123" s="35"/>
      <c r="D123" s="148" t="s">
        <v>175</v>
      </c>
      <c r="E123" s="148"/>
      <c r="F123" s="148"/>
      <c r="G123" s="148"/>
      <c r="H123" s="148"/>
      <c r="I123" s="148"/>
      <c r="J123" s="148"/>
      <c r="K123" s="37"/>
    </row>
    <row r="124" spans="3:11" s="8" customFormat="1" ht="13.15" customHeight="1" x14ac:dyDescent="0.2">
      <c r="C124" s="109" t="s">
        <v>817</v>
      </c>
      <c r="D124" s="109"/>
      <c r="E124" s="109"/>
      <c r="F124" s="109"/>
      <c r="G124" s="109"/>
      <c r="H124" s="109"/>
      <c r="I124" s="109"/>
      <c r="J124" s="109"/>
      <c r="K124" s="109"/>
    </row>
    <row r="125" spans="3:11" s="8" customFormat="1" ht="13.15" customHeight="1" x14ac:dyDescent="0.2">
      <c r="C125" s="35"/>
      <c r="D125" s="148" t="s">
        <v>176</v>
      </c>
      <c r="E125" s="148"/>
      <c r="F125" s="148"/>
      <c r="G125" s="148"/>
      <c r="H125" s="148"/>
      <c r="I125" s="148"/>
      <c r="J125" s="148"/>
      <c r="K125" s="37"/>
    </row>
    <row r="126" spans="3:11" s="8" customFormat="1" ht="13.15" customHeight="1" x14ac:dyDescent="0.2">
      <c r="C126" s="109" t="s">
        <v>178</v>
      </c>
      <c r="D126" s="109"/>
      <c r="E126" s="109"/>
      <c r="F126" s="109"/>
      <c r="G126" s="109"/>
      <c r="H126" s="109"/>
      <c r="I126" s="109"/>
      <c r="J126" s="109"/>
      <c r="K126" s="109"/>
    </row>
    <row r="127" spans="3:11" s="8" customFormat="1" ht="13.15" customHeight="1" x14ac:dyDescent="0.2">
      <c r="C127" s="35"/>
      <c r="D127" s="109" t="s">
        <v>176</v>
      </c>
      <c r="E127" s="109"/>
      <c r="F127" s="109"/>
      <c r="G127" s="109"/>
      <c r="H127" s="109"/>
      <c r="I127" s="109"/>
      <c r="J127" s="109"/>
      <c r="K127" s="11"/>
    </row>
    <row r="128" spans="3:11" s="8" customFormat="1" ht="13.15" customHeight="1" x14ac:dyDescent="0.2">
      <c r="C128" s="109" t="s">
        <v>180</v>
      </c>
      <c r="D128" s="109"/>
      <c r="E128" s="109"/>
      <c r="F128" s="109"/>
      <c r="G128" s="109"/>
      <c r="H128" s="109"/>
      <c r="I128" s="109"/>
      <c r="J128" s="109"/>
      <c r="K128" s="109"/>
    </row>
    <row r="129" spans="3:11" s="8" customFormat="1" ht="13.15" customHeight="1" x14ac:dyDescent="0.2">
      <c r="C129" s="35"/>
      <c r="D129" s="109" t="s">
        <v>181</v>
      </c>
      <c r="E129" s="109"/>
      <c r="F129" s="109"/>
      <c r="G129" s="109"/>
      <c r="H129" s="109"/>
      <c r="I129" s="109"/>
      <c r="J129" s="109"/>
      <c r="K129" s="109"/>
    </row>
    <row r="130" spans="3:11" s="8" customFormat="1" ht="13.15" customHeight="1" x14ac:dyDescent="0.2">
      <c r="C130" s="35"/>
      <c r="D130" s="109" t="s">
        <v>182</v>
      </c>
      <c r="E130" s="109"/>
      <c r="F130" s="109"/>
      <c r="G130" s="109"/>
      <c r="H130" s="109"/>
      <c r="I130" s="109"/>
      <c r="J130" s="109"/>
      <c r="K130" s="11"/>
    </row>
    <row r="131" spans="3:11" s="8" customFormat="1" ht="13.15" customHeight="1" x14ac:dyDescent="0.2">
      <c r="C131" s="35"/>
      <c r="D131" s="109" t="s">
        <v>183</v>
      </c>
      <c r="E131" s="109"/>
      <c r="F131" s="109"/>
      <c r="G131" s="109"/>
      <c r="H131" s="109"/>
      <c r="I131" s="109"/>
      <c r="J131" s="109"/>
      <c r="K131" s="11"/>
    </row>
    <row r="132" spans="3:11" s="8" customFormat="1" ht="13.15" customHeight="1" x14ac:dyDescent="0.2">
      <c r="C132" s="35"/>
      <c r="D132" s="109" t="s">
        <v>135</v>
      </c>
      <c r="E132" s="109"/>
      <c r="F132" s="109"/>
      <c r="G132" s="109"/>
      <c r="H132" s="109"/>
      <c r="I132" s="109"/>
      <c r="J132" s="109"/>
      <c r="K132" s="11"/>
    </row>
    <row r="133" spans="3:11" s="8" customFormat="1" ht="13.15" customHeight="1" x14ac:dyDescent="0.2">
      <c r="C133" s="35"/>
      <c r="D133" s="109" t="s">
        <v>184</v>
      </c>
      <c r="E133" s="109"/>
      <c r="F133" s="109"/>
      <c r="G133" s="109"/>
      <c r="H133" s="109"/>
      <c r="I133" s="109"/>
      <c r="J133" s="109"/>
      <c r="K133" s="109"/>
    </row>
    <row r="134" spans="3:11" s="8" customFormat="1" ht="13.15" customHeight="1" x14ac:dyDescent="0.2">
      <c r="C134" s="35"/>
      <c r="D134" s="109" t="s">
        <v>185</v>
      </c>
      <c r="E134" s="109"/>
      <c r="F134" s="109"/>
      <c r="G134" s="109"/>
      <c r="H134" s="109"/>
      <c r="I134" s="109"/>
      <c r="J134" s="109"/>
      <c r="K134" s="11"/>
    </row>
    <row r="135" spans="3:11" s="8" customFormat="1" ht="13.15" customHeight="1" x14ac:dyDescent="0.2">
      <c r="C135" s="35"/>
      <c r="D135" s="109" t="s">
        <v>186</v>
      </c>
      <c r="E135" s="109"/>
      <c r="F135" s="109"/>
      <c r="G135" s="109"/>
      <c r="H135" s="109"/>
      <c r="I135" s="109"/>
      <c r="J135" s="109"/>
      <c r="K135" s="11"/>
    </row>
    <row r="136" spans="3:11" s="8" customFormat="1" ht="13.15" customHeight="1" x14ac:dyDescent="0.2">
      <c r="C136" s="35"/>
      <c r="D136" s="109" t="s">
        <v>187</v>
      </c>
      <c r="E136" s="109"/>
      <c r="F136" s="109"/>
      <c r="G136" s="109"/>
      <c r="H136" s="109"/>
      <c r="I136" s="109"/>
      <c r="J136" s="109"/>
      <c r="K136" s="11"/>
    </row>
    <row r="137" spans="3:11" s="8" customFormat="1" ht="13.15" customHeight="1" x14ac:dyDescent="0.2">
      <c r="C137" s="35"/>
      <c r="D137" s="109" t="s">
        <v>188</v>
      </c>
      <c r="E137" s="109"/>
      <c r="F137" s="109"/>
      <c r="G137" s="109"/>
      <c r="H137" s="109"/>
      <c r="I137" s="109"/>
      <c r="J137" s="109"/>
      <c r="K137" s="109"/>
    </row>
    <row r="138" spans="3:11" s="8" customFormat="1" ht="13.15" customHeight="1" x14ac:dyDescent="0.2">
      <c r="C138" s="35"/>
      <c r="D138" s="109" t="s">
        <v>189</v>
      </c>
      <c r="E138" s="109"/>
      <c r="F138" s="109"/>
      <c r="G138" s="109"/>
      <c r="H138" s="109"/>
      <c r="I138" s="109"/>
      <c r="J138" s="109"/>
      <c r="K138" s="11"/>
    </row>
    <row r="139" spans="3:11" s="8" customFormat="1" ht="13.15" customHeight="1" x14ac:dyDescent="0.2">
      <c r="C139" s="35"/>
      <c r="D139" s="109" t="s">
        <v>190</v>
      </c>
      <c r="E139" s="109"/>
      <c r="F139" s="109"/>
      <c r="G139" s="109"/>
      <c r="H139" s="109"/>
      <c r="I139" s="109"/>
      <c r="J139" s="109"/>
      <c r="K139" s="11"/>
    </row>
    <row r="140" spans="3:11" s="8" customFormat="1" ht="13.15" customHeight="1" x14ac:dyDescent="0.2">
      <c r="C140" s="35"/>
      <c r="D140" s="109" t="s">
        <v>191</v>
      </c>
      <c r="E140" s="109"/>
      <c r="F140" s="109"/>
      <c r="G140" s="109"/>
      <c r="H140" s="109"/>
      <c r="I140" s="109"/>
      <c r="J140" s="109"/>
      <c r="K140" s="11"/>
    </row>
    <row r="141" spans="3:11" s="8" customFormat="1" ht="13.15" customHeight="1" x14ac:dyDescent="0.2">
      <c r="C141" s="35"/>
      <c r="D141" s="109" t="s">
        <v>192</v>
      </c>
      <c r="E141" s="109"/>
      <c r="F141" s="109"/>
      <c r="G141" s="109"/>
      <c r="H141" s="109"/>
      <c r="I141" s="109"/>
      <c r="J141" s="109"/>
      <c r="K141" s="109"/>
    </row>
    <row r="142" spans="3:11" s="8" customFormat="1" ht="13.15" customHeight="1" x14ac:dyDescent="0.2">
      <c r="C142" s="35"/>
      <c r="D142" s="109" t="s">
        <v>182</v>
      </c>
      <c r="E142" s="109"/>
      <c r="F142" s="109"/>
      <c r="G142" s="109"/>
      <c r="H142" s="109"/>
      <c r="I142" s="109"/>
      <c r="J142" s="109"/>
      <c r="K142" s="11"/>
    </row>
    <row r="143" spans="3:11" s="8" customFormat="1" ht="13.15" customHeight="1" x14ac:dyDescent="0.2">
      <c r="C143" s="35"/>
      <c r="D143" s="109" t="s">
        <v>183</v>
      </c>
      <c r="E143" s="109"/>
      <c r="F143" s="109"/>
      <c r="G143" s="109"/>
      <c r="H143" s="109"/>
      <c r="I143" s="109"/>
      <c r="J143" s="109"/>
      <c r="K143" s="11"/>
    </row>
    <row r="144" spans="3:11" s="8" customFormat="1" ht="13.15" customHeight="1" x14ac:dyDescent="0.2">
      <c r="C144" s="35"/>
      <c r="D144" s="109" t="s">
        <v>135</v>
      </c>
      <c r="E144" s="109"/>
      <c r="F144" s="109"/>
      <c r="G144" s="109"/>
      <c r="H144" s="109"/>
      <c r="I144" s="109"/>
      <c r="J144" s="109"/>
      <c r="K144" s="11"/>
    </row>
    <row r="145" spans="2:11" s="8" customFormat="1" ht="13.15" customHeight="1" x14ac:dyDescent="0.2">
      <c r="C145" s="35"/>
      <c r="D145" s="109" t="s">
        <v>184</v>
      </c>
      <c r="E145" s="109"/>
      <c r="F145" s="109"/>
      <c r="G145" s="109"/>
      <c r="H145" s="109"/>
      <c r="I145" s="109"/>
      <c r="J145" s="109"/>
      <c r="K145" s="109"/>
    </row>
    <row r="146" spans="2:11" s="8" customFormat="1" ht="13.15" customHeight="1" x14ac:dyDescent="0.2">
      <c r="C146" s="35"/>
      <c r="D146" s="109" t="s">
        <v>185</v>
      </c>
      <c r="E146" s="109"/>
      <c r="F146" s="109"/>
      <c r="G146" s="109"/>
      <c r="H146" s="109"/>
      <c r="I146" s="109"/>
      <c r="J146" s="109"/>
      <c r="K146" s="11"/>
    </row>
    <row r="147" spans="2:11" s="8" customFormat="1" ht="13.15" customHeight="1" x14ac:dyDescent="0.2">
      <c r="C147" s="35"/>
      <c r="D147" s="109" t="s">
        <v>186</v>
      </c>
      <c r="E147" s="109"/>
      <c r="F147" s="109"/>
      <c r="G147" s="109"/>
      <c r="H147" s="109"/>
      <c r="I147" s="109"/>
      <c r="J147" s="109"/>
      <c r="K147" s="11"/>
    </row>
    <row r="148" spans="2:11" s="8" customFormat="1" ht="13.15" customHeight="1" x14ac:dyDescent="0.2">
      <c r="C148" s="35"/>
      <c r="D148" s="109" t="s">
        <v>187</v>
      </c>
      <c r="E148" s="109"/>
      <c r="F148" s="109"/>
      <c r="G148" s="109"/>
      <c r="H148" s="109"/>
      <c r="I148" s="109"/>
      <c r="J148" s="109"/>
      <c r="K148" s="11"/>
    </row>
    <row r="149" spans="2:11" s="8" customFormat="1" ht="13.15" customHeight="1" x14ac:dyDescent="0.2">
      <c r="C149" s="35"/>
      <c r="D149" s="35"/>
      <c r="E149" s="35"/>
      <c r="F149" s="35"/>
      <c r="G149" s="35"/>
      <c r="H149" s="35"/>
      <c r="I149" s="35"/>
      <c r="J149" s="35"/>
      <c r="K149" s="35"/>
    </row>
    <row r="150" spans="2:11" s="8" customFormat="1" ht="13.15" customHeight="1" x14ac:dyDescent="0.2">
      <c r="C150" s="35"/>
      <c r="D150" s="109" t="s">
        <v>188</v>
      </c>
      <c r="E150" s="109"/>
      <c r="F150" s="109"/>
      <c r="G150" s="109"/>
      <c r="H150" s="109"/>
      <c r="I150" s="109"/>
      <c r="J150" s="109"/>
      <c r="K150" s="109"/>
    </row>
    <row r="151" spans="2:11" s="8" customFormat="1" ht="13.15" customHeight="1" x14ac:dyDescent="0.2">
      <c r="C151" s="35"/>
      <c r="D151" s="109" t="s">
        <v>193</v>
      </c>
      <c r="E151" s="109"/>
      <c r="F151" s="109"/>
      <c r="G151" s="109"/>
      <c r="H151" s="109"/>
      <c r="I151" s="109"/>
      <c r="J151" s="109"/>
      <c r="K151" s="11"/>
    </row>
    <row r="152" spans="2:11" s="8" customFormat="1" ht="13.15" customHeight="1" thickBot="1" x14ac:dyDescent="0.25">
      <c r="C152" s="35"/>
      <c r="D152" s="148" t="s">
        <v>194</v>
      </c>
      <c r="E152" s="148"/>
      <c r="F152" s="148"/>
      <c r="G152" s="148"/>
      <c r="H152" s="148"/>
      <c r="I152" s="148"/>
      <c r="J152" s="148"/>
      <c r="K152" s="37"/>
    </row>
    <row r="153" spans="2:11" s="8" customFormat="1" ht="13.15" customHeight="1" thickBot="1" x14ac:dyDescent="0.25">
      <c r="B153" s="179" t="s">
        <v>10</v>
      </c>
      <c r="C153" s="180"/>
      <c r="D153" s="180"/>
      <c r="E153" s="180"/>
      <c r="F153" s="180"/>
      <c r="G153" s="180"/>
      <c r="H153" s="180"/>
      <c r="I153" s="180"/>
      <c r="J153" s="180"/>
      <c r="K153" s="181"/>
    </row>
    <row r="154" spans="2:11" s="8" customFormat="1" ht="13.15" customHeight="1" x14ac:dyDescent="0.2">
      <c r="C154" s="159" t="s">
        <v>19</v>
      </c>
      <c r="D154" s="159"/>
      <c r="E154" s="159"/>
      <c r="F154" s="159"/>
      <c r="G154" s="159"/>
      <c r="H154" s="159"/>
      <c r="I154" s="159"/>
      <c r="J154" s="159"/>
      <c r="K154" s="32"/>
    </row>
    <row r="155" spans="2:11" s="8" customFormat="1" ht="13.15" customHeight="1" x14ac:dyDescent="0.2">
      <c r="C155" s="109" t="s">
        <v>20</v>
      </c>
      <c r="D155" s="109"/>
      <c r="E155" s="109"/>
      <c r="F155" s="109"/>
      <c r="G155" s="109"/>
      <c r="H155" s="109"/>
      <c r="I155" s="109"/>
      <c r="J155" s="109"/>
      <c r="K155" s="26"/>
    </row>
    <row r="156" spans="2:11" s="8" customFormat="1" ht="13.15" customHeight="1" thickBot="1" x14ac:dyDescent="0.25">
      <c r="C156" s="160" t="s">
        <v>195</v>
      </c>
      <c r="D156" s="109"/>
      <c r="E156" s="109"/>
      <c r="F156" s="109"/>
      <c r="G156" s="109"/>
      <c r="H156" s="109"/>
      <c r="I156" s="109"/>
      <c r="J156" s="148"/>
      <c r="K156" s="27"/>
    </row>
    <row r="157" spans="2:11" s="8" customFormat="1" ht="13.15" customHeight="1" x14ac:dyDescent="0.2">
      <c r="J157" s="161" t="s">
        <v>11</v>
      </c>
      <c r="K157" s="162"/>
    </row>
    <row r="158" spans="2:11" s="8" customFormat="1" ht="13.15" customHeight="1" thickBot="1" x14ac:dyDescent="0.25">
      <c r="J158" s="236">
        <f>SUM(K18,K19,K20,K21,K23,K24,K26,K27,K29,K30,K31,K33,K34,K37,K39,K40,K42,K43,K44,K45,K48,K49,K50,K53,K54,K55,K56,K57,K58,K60,K61,K62,K63,K65,K66,K67,K68,K70,K71,K72,K74,K75,K77,K78,K79,K80,K81,K83,K84,K86,K87,K89,K90,K91,K95,K96,K97:K98,K102,K104,K105,K107,K109,K110,K111,K112,K114,K113,K115,K117,K118,K119,K120,K121,K123,K125,K127,K130,K131,K132,K134,K135,K136,K138,K139,K140,K142,K143,K144,K146,K147,K148,K151,K152,K154,K155,K156)</f>
        <v>0</v>
      </c>
      <c r="K158" s="237" t="s">
        <v>915</v>
      </c>
    </row>
    <row r="159" spans="2:11" s="8" customFormat="1" ht="13.15" customHeight="1" x14ac:dyDescent="0.2">
      <c r="B159" s="120" t="s">
        <v>12</v>
      </c>
      <c r="C159" s="120"/>
      <c r="D159" s="120"/>
      <c r="E159" s="120"/>
      <c r="F159" s="120"/>
    </row>
    <row r="160" spans="2:11" s="8" customFormat="1" ht="13.15" customHeight="1" x14ac:dyDescent="0.2">
      <c r="B160" s="119" t="s">
        <v>13</v>
      </c>
      <c r="C160" s="119"/>
      <c r="D160" s="119"/>
    </row>
    <row r="161" spans="2:11" s="8" customFormat="1" ht="13.15" customHeight="1" x14ac:dyDescent="0.2">
      <c r="B161" s="8" t="s">
        <v>14</v>
      </c>
      <c r="D161" s="120" t="s">
        <v>197</v>
      </c>
      <c r="E161" s="120"/>
      <c r="F161" s="120"/>
      <c r="G161" s="120"/>
      <c r="H161" s="120"/>
      <c r="I161" s="120"/>
    </row>
    <row r="162" spans="2:11" s="8" customFormat="1" ht="13.15" customHeight="1" x14ac:dyDescent="0.2">
      <c r="B162" s="8" t="s">
        <v>14</v>
      </c>
      <c r="D162" s="120" t="s">
        <v>818</v>
      </c>
      <c r="E162" s="120"/>
      <c r="F162" s="120"/>
      <c r="G162" s="120"/>
      <c r="H162" s="120"/>
      <c r="I162" s="120"/>
    </row>
    <row r="163" spans="2:11" s="8" customFormat="1" ht="13.15" customHeight="1" x14ac:dyDescent="0.2">
      <c r="B163" s="8" t="s">
        <v>14</v>
      </c>
      <c r="D163" s="120" t="s">
        <v>198</v>
      </c>
      <c r="E163" s="120"/>
      <c r="F163" s="120"/>
      <c r="G163" s="120"/>
      <c r="H163" s="120"/>
      <c r="I163" s="120"/>
    </row>
    <row r="164" spans="2:11" s="8" customFormat="1" ht="13.15" customHeight="1" x14ac:dyDescent="0.2">
      <c r="B164" s="8" t="s">
        <v>14</v>
      </c>
      <c r="D164" s="120" t="s">
        <v>819</v>
      </c>
      <c r="E164" s="120"/>
      <c r="F164" s="120"/>
      <c r="G164" s="120"/>
      <c r="H164" s="120"/>
      <c r="I164" s="120"/>
      <c r="J164" s="120"/>
    </row>
    <row r="165" spans="2:11" s="8" customFormat="1" ht="13.15" customHeight="1" x14ac:dyDescent="0.2">
      <c r="B165" s="8" t="s">
        <v>14</v>
      </c>
      <c r="D165" s="121" t="s">
        <v>22</v>
      </c>
      <c r="E165" s="120"/>
      <c r="F165" s="120"/>
      <c r="G165" s="120"/>
      <c r="H165" s="120"/>
      <c r="I165" s="120"/>
      <c r="J165" s="120"/>
      <c r="K165" s="120"/>
    </row>
    <row r="166" spans="2:11" s="8" customFormat="1" ht="13.15" customHeight="1" x14ac:dyDescent="0.2">
      <c r="B166" s="8" t="s">
        <v>14</v>
      </c>
      <c r="D166" s="120" t="s">
        <v>199</v>
      </c>
      <c r="E166" s="120"/>
      <c r="F166" s="120"/>
      <c r="G166" s="120"/>
      <c r="H166" s="120"/>
      <c r="I166" s="120"/>
      <c r="J166" s="120"/>
    </row>
    <row r="167" spans="2:11" s="8" customFormat="1" ht="13.15" customHeight="1" thickBot="1" x14ac:dyDescent="0.25"/>
    <row r="168" spans="2:11" s="8" customFormat="1" ht="13.15" customHeight="1" thickBot="1" x14ac:dyDescent="0.25">
      <c r="B168" s="126" t="s">
        <v>16</v>
      </c>
      <c r="C168" s="127"/>
      <c r="D168" s="127"/>
      <c r="E168" s="127"/>
      <c r="F168" s="128"/>
      <c r="G168" s="43"/>
      <c r="H168" s="43"/>
      <c r="I168" s="43"/>
      <c r="J168" s="43"/>
      <c r="K168" s="43"/>
    </row>
    <row r="169" spans="2:11" s="8" customFormat="1" ht="13.15" customHeight="1" thickBot="1" x14ac:dyDescent="0.25">
      <c r="B169" s="114" t="s">
        <v>812</v>
      </c>
      <c r="C169" s="115"/>
      <c r="D169" s="115"/>
      <c r="E169" s="115"/>
      <c r="F169" s="115"/>
      <c r="G169" s="116"/>
      <c r="H169" s="43"/>
      <c r="I169" s="46" t="s">
        <v>17</v>
      </c>
      <c r="J169" s="46" t="s">
        <v>18</v>
      </c>
      <c r="K169" s="43"/>
    </row>
    <row r="170" spans="2:11" s="8" customFormat="1" ht="13.15" customHeight="1" x14ac:dyDescent="0.2">
      <c r="B170" s="35"/>
      <c r="C170" s="35"/>
      <c r="D170" s="35"/>
      <c r="E170" s="35"/>
      <c r="F170" s="35"/>
      <c r="G170" s="35"/>
      <c r="H170" s="43"/>
      <c r="I170" s="35"/>
      <c r="J170" s="35"/>
      <c r="K170" s="43"/>
    </row>
    <row r="171" spans="2:11" s="8" customFormat="1" ht="13.15" customHeight="1" x14ac:dyDescent="0.2">
      <c r="B171" s="44" t="s">
        <v>15</v>
      </c>
    </row>
    <row r="172" spans="2:11" s="8" customFormat="1" ht="13.15" customHeight="1" x14ac:dyDescent="0.2"/>
    <row r="173" spans="2:11" s="8" customFormat="1" ht="13.15" customHeight="1" x14ac:dyDescent="0.2"/>
    <row r="174" spans="2:11" ht="13.15" customHeight="1" x14ac:dyDescent="0.25"/>
  </sheetData>
  <mergeCells count="162">
    <mergeCell ref="D165:K165"/>
    <mergeCell ref="D166:J166"/>
    <mergeCell ref="B168:F168"/>
    <mergeCell ref="B169:G169"/>
    <mergeCell ref="B159:F159"/>
    <mergeCell ref="B160:D160"/>
    <mergeCell ref="D161:I161"/>
    <mergeCell ref="D162:I162"/>
    <mergeCell ref="D163:I163"/>
    <mergeCell ref="D164:J164"/>
    <mergeCell ref="D152:J152"/>
    <mergeCell ref="B153:K153"/>
    <mergeCell ref="C154:J154"/>
    <mergeCell ref="C155:J155"/>
    <mergeCell ref="C156:J156"/>
    <mergeCell ref="J157:K157"/>
    <mergeCell ref="D145:K145"/>
    <mergeCell ref="D146:J146"/>
    <mergeCell ref="D147:J147"/>
    <mergeCell ref="D148:J148"/>
    <mergeCell ref="D150:K150"/>
    <mergeCell ref="D151:J151"/>
    <mergeCell ref="D139:J139"/>
    <mergeCell ref="D140:J140"/>
    <mergeCell ref="D141:K141"/>
    <mergeCell ref="D142:J142"/>
    <mergeCell ref="D143:J143"/>
    <mergeCell ref="D144:J144"/>
    <mergeCell ref="D133:K133"/>
    <mergeCell ref="D134:J134"/>
    <mergeCell ref="D135:J135"/>
    <mergeCell ref="D136:J136"/>
    <mergeCell ref="D137:K137"/>
    <mergeCell ref="D138:J138"/>
    <mergeCell ref="D127:J127"/>
    <mergeCell ref="C128:K128"/>
    <mergeCell ref="D129:K129"/>
    <mergeCell ref="D130:J130"/>
    <mergeCell ref="D131:J131"/>
    <mergeCell ref="D132:J132"/>
    <mergeCell ref="D121:J121"/>
    <mergeCell ref="C122:K122"/>
    <mergeCell ref="D123:J123"/>
    <mergeCell ref="C124:K124"/>
    <mergeCell ref="D125:J125"/>
    <mergeCell ref="C126:K126"/>
    <mergeCell ref="D115:J115"/>
    <mergeCell ref="C116:K116"/>
    <mergeCell ref="D117:J117"/>
    <mergeCell ref="D118:J118"/>
    <mergeCell ref="D119:J119"/>
    <mergeCell ref="D120:J120"/>
    <mergeCell ref="D109:J109"/>
    <mergeCell ref="D110:J110"/>
    <mergeCell ref="D111:J111"/>
    <mergeCell ref="D112:J112"/>
    <mergeCell ref="D113:J113"/>
    <mergeCell ref="D114:J114"/>
    <mergeCell ref="D103:K103"/>
    <mergeCell ref="E104:J104"/>
    <mergeCell ref="E105:J105"/>
    <mergeCell ref="D106:K106"/>
    <mergeCell ref="D107:J107"/>
    <mergeCell ref="C108:K108"/>
    <mergeCell ref="E96:J96"/>
    <mergeCell ref="E97:J97"/>
    <mergeCell ref="E98:J98"/>
    <mergeCell ref="C100:K100"/>
    <mergeCell ref="D101:K101"/>
    <mergeCell ref="D102:J102"/>
    <mergeCell ref="D90:J90"/>
    <mergeCell ref="D91:J91"/>
    <mergeCell ref="D92:K92"/>
    <mergeCell ref="D93:K93"/>
    <mergeCell ref="D94:K94"/>
    <mergeCell ref="E95:J95"/>
    <mergeCell ref="D84:J84"/>
    <mergeCell ref="C85:K85"/>
    <mergeCell ref="D86:J86"/>
    <mergeCell ref="D87:J87"/>
    <mergeCell ref="D88:K88"/>
    <mergeCell ref="D89:J89"/>
    <mergeCell ref="D78:J78"/>
    <mergeCell ref="D79:J79"/>
    <mergeCell ref="D80:J80"/>
    <mergeCell ref="D81:J81"/>
    <mergeCell ref="D82:K82"/>
    <mergeCell ref="D83:J83"/>
    <mergeCell ref="D72:J72"/>
    <mergeCell ref="D73:K73"/>
    <mergeCell ref="D74:J74"/>
    <mergeCell ref="D75:J75"/>
    <mergeCell ref="D76:K76"/>
    <mergeCell ref="D77:J77"/>
    <mergeCell ref="D66:J66"/>
    <mergeCell ref="D67:J67"/>
    <mergeCell ref="D68:J68"/>
    <mergeCell ref="D69:K69"/>
    <mergeCell ref="D70:J70"/>
    <mergeCell ref="D71:J71"/>
    <mergeCell ref="D60:J60"/>
    <mergeCell ref="D61:J61"/>
    <mergeCell ref="D62:J62"/>
    <mergeCell ref="D63:J63"/>
    <mergeCell ref="D64:K64"/>
    <mergeCell ref="D65:J65"/>
    <mergeCell ref="D54:J54"/>
    <mergeCell ref="D55:J55"/>
    <mergeCell ref="D56:J56"/>
    <mergeCell ref="D57:J57"/>
    <mergeCell ref="D58:J58"/>
    <mergeCell ref="C59:K59"/>
    <mergeCell ref="C47:K47"/>
    <mergeCell ref="D48:J48"/>
    <mergeCell ref="D49:J49"/>
    <mergeCell ref="D50:J50"/>
    <mergeCell ref="C52:K52"/>
    <mergeCell ref="D53:J53"/>
    <mergeCell ref="D41:K41"/>
    <mergeCell ref="D42:J42"/>
    <mergeCell ref="D43:J43"/>
    <mergeCell ref="D44:J44"/>
    <mergeCell ref="D45:J45"/>
    <mergeCell ref="B46:K46"/>
    <mergeCell ref="B35:K35"/>
    <mergeCell ref="C36:K36"/>
    <mergeCell ref="D37:J37"/>
    <mergeCell ref="D38:K38"/>
    <mergeCell ref="D39:J39"/>
    <mergeCell ref="D40:J40"/>
    <mergeCell ref="D29:J29"/>
    <mergeCell ref="D30:J30"/>
    <mergeCell ref="D31:J31"/>
    <mergeCell ref="D32:K32"/>
    <mergeCell ref="D33:J33"/>
    <mergeCell ref="D34:J34"/>
    <mergeCell ref="D23:J23"/>
    <mergeCell ref="D24:J24"/>
    <mergeCell ref="D25:K25"/>
    <mergeCell ref="D26:J26"/>
    <mergeCell ref="D27:J27"/>
    <mergeCell ref="D28:K28"/>
    <mergeCell ref="D19:J19"/>
    <mergeCell ref="D20:J20"/>
    <mergeCell ref="D21:J21"/>
    <mergeCell ref="D22:K22"/>
    <mergeCell ref="B9:K9"/>
    <mergeCell ref="D11:K11"/>
    <mergeCell ref="D12:K12"/>
    <mergeCell ref="D13:K13"/>
    <mergeCell ref="B15:F15"/>
    <mergeCell ref="B16:K16"/>
    <mergeCell ref="B4:D5"/>
    <mergeCell ref="E4:H5"/>
    <mergeCell ref="J4:K5"/>
    <mergeCell ref="B6:D7"/>
    <mergeCell ref="E6:H7"/>
    <mergeCell ref="C17:K17"/>
    <mergeCell ref="D18:J18"/>
    <mergeCell ref="D1:K2"/>
    <mergeCell ref="B3:K3"/>
    <mergeCell ref="I4:I5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3" manualBreakCount="3">
    <brk id="51" max="16383" man="1"/>
    <brk id="99" max="16383" man="1"/>
    <brk id="1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37"/>
  <sheetViews>
    <sheetView view="pageLayout" topLeftCell="A22" zoomScale="170" zoomScaleNormal="100" zoomScalePageLayoutView="170" workbookViewId="0">
      <selection activeCell="A33" sqref="A33:XFD33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8" width="9.140625" style="1"/>
    <col min="9" max="9" width="14.85546875" style="1" customWidth="1"/>
    <col min="10" max="11" width="8.855468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200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29.65" customHeight="1" thickBot="1" x14ac:dyDescent="0.3">
      <c r="B3" s="140" t="s">
        <v>591</v>
      </c>
      <c r="C3" s="140"/>
      <c r="D3" s="140"/>
      <c r="E3" s="140"/>
      <c r="F3" s="140"/>
      <c r="G3" s="140"/>
      <c r="H3" s="140"/>
      <c r="I3" s="140"/>
      <c r="J3" s="140"/>
      <c r="K3" s="140"/>
    </row>
    <row r="4" spans="2:11" ht="9.4" customHeight="1" x14ac:dyDescent="0.25">
      <c r="B4" s="132" t="s">
        <v>0</v>
      </c>
      <c r="C4" s="133"/>
      <c r="D4" s="133"/>
      <c r="E4" s="136"/>
      <c r="F4" s="136"/>
      <c r="G4" s="136"/>
      <c r="H4" s="137"/>
      <c r="I4" s="132" t="s">
        <v>1</v>
      </c>
      <c r="J4" s="136"/>
      <c r="K4" s="137"/>
    </row>
    <row r="5" spans="2:11" ht="9.4" customHeight="1" thickBot="1" x14ac:dyDescent="0.3">
      <c r="B5" s="134"/>
      <c r="C5" s="135"/>
      <c r="D5" s="135"/>
      <c r="E5" s="138"/>
      <c r="F5" s="138"/>
      <c r="G5" s="138"/>
      <c r="H5" s="139"/>
      <c r="I5" s="134"/>
      <c r="J5" s="138"/>
      <c r="K5" s="139"/>
    </row>
    <row r="6" spans="2:11" ht="9.4" customHeight="1" x14ac:dyDescent="0.25">
      <c r="B6" s="132" t="s">
        <v>2</v>
      </c>
      <c r="C6" s="133"/>
      <c r="D6" s="133"/>
      <c r="E6" s="136"/>
      <c r="F6" s="136"/>
      <c r="G6" s="136"/>
      <c r="H6" s="137"/>
    </row>
    <row r="7" spans="2:11" ht="9.4" customHeight="1" thickBot="1" x14ac:dyDescent="0.3">
      <c r="B7" s="134"/>
      <c r="C7" s="135"/>
      <c r="D7" s="135"/>
      <c r="E7" s="138"/>
      <c r="F7" s="138"/>
      <c r="G7" s="138"/>
      <c r="H7" s="139"/>
    </row>
    <row r="8" spans="2:11" ht="7.35" customHeight="1" x14ac:dyDescent="0.25"/>
    <row r="9" spans="2:11" s="8" customFormat="1" ht="25.5" x14ac:dyDescent="0.2">
      <c r="B9" s="120" t="s">
        <v>8</v>
      </c>
      <c r="C9" s="120"/>
      <c r="D9" s="120"/>
      <c r="E9" s="120"/>
      <c r="F9" s="120"/>
      <c r="J9" s="47" t="s">
        <v>227</v>
      </c>
      <c r="K9" s="47" t="s">
        <v>228</v>
      </c>
    </row>
    <row r="10" spans="2:11" s="8" customFormat="1" ht="12.75" x14ac:dyDescent="0.2">
      <c r="B10" s="109" t="s">
        <v>25</v>
      </c>
      <c r="C10" s="109"/>
      <c r="D10" s="109"/>
      <c r="E10" s="109"/>
      <c r="F10" s="109"/>
      <c r="G10" s="109"/>
      <c r="H10" s="109"/>
      <c r="I10" s="109"/>
      <c r="J10" s="48">
        <v>1</v>
      </c>
      <c r="K10" s="26"/>
    </row>
    <row r="11" spans="2:11" s="8" customFormat="1" ht="12.75" x14ac:dyDescent="0.2">
      <c r="B11" s="129" t="s">
        <v>592</v>
      </c>
      <c r="C11" s="130"/>
      <c r="D11" s="130"/>
      <c r="E11" s="130"/>
      <c r="F11" s="130"/>
      <c r="G11" s="130"/>
      <c r="H11" s="130"/>
      <c r="I11" s="131"/>
      <c r="J11" s="48">
        <v>1</v>
      </c>
      <c r="K11" s="26"/>
    </row>
    <row r="12" spans="2:11" s="8" customFormat="1" ht="12.75" x14ac:dyDescent="0.2">
      <c r="B12" s="129" t="s">
        <v>593</v>
      </c>
      <c r="C12" s="130"/>
      <c r="D12" s="130"/>
      <c r="E12" s="130"/>
      <c r="F12" s="130"/>
      <c r="G12" s="130"/>
      <c r="H12" s="130"/>
      <c r="I12" s="131"/>
      <c r="J12" s="48">
        <v>1</v>
      </c>
      <c r="K12" s="26"/>
    </row>
    <row r="13" spans="2:11" s="8" customFormat="1" ht="12.75" x14ac:dyDescent="0.2">
      <c r="B13" s="129" t="s">
        <v>594</v>
      </c>
      <c r="C13" s="130"/>
      <c r="D13" s="130"/>
      <c r="E13" s="130"/>
      <c r="F13" s="130"/>
      <c r="G13" s="130"/>
      <c r="H13" s="130"/>
      <c r="I13" s="131"/>
      <c r="J13" s="48">
        <v>1</v>
      </c>
      <c r="K13" s="26"/>
    </row>
    <row r="14" spans="2:11" s="8" customFormat="1" ht="12.75" x14ac:dyDescent="0.2">
      <c r="B14" s="129" t="s">
        <v>595</v>
      </c>
      <c r="C14" s="130"/>
      <c r="D14" s="130"/>
      <c r="E14" s="130"/>
      <c r="F14" s="130"/>
      <c r="G14" s="130"/>
      <c r="H14" s="130"/>
      <c r="I14" s="131"/>
      <c r="J14" s="48">
        <v>1</v>
      </c>
      <c r="K14" s="26"/>
    </row>
    <row r="15" spans="2:11" s="8" customFormat="1" ht="12.75" x14ac:dyDescent="0.2">
      <c r="B15" s="129" t="s">
        <v>596</v>
      </c>
      <c r="C15" s="130"/>
      <c r="D15" s="130"/>
      <c r="E15" s="130"/>
      <c r="F15" s="130"/>
      <c r="G15" s="130"/>
      <c r="H15" s="130"/>
      <c r="I15" s="131"/>
      <c r="J15" s="48">
        <v>1</v>
      </c>
      <c r="K15" s="26"/>
    </row>
    <row r="16" spans="2:11" s="8" customFormat="1" ht="12.75" x14ac:dyDescent="0.2">
      <c r="B16" s="109" t="s">
        <v>597</v>
      </c>
      <c r="C16" s="109"/>
      <c r="D16" s="109"/>
      <c r="E16" s="109"/>
      <c r="F16" s="109"/>
      <c r="G16" s="109"/>
      <c r="H16" s="109"/>
      <c r="I16" s="109"/>
      <c r="J16" s="48">
        <v>1</v>
      </c>
      <c r="K16" s="26"/>
    </row>
    <row r="17" spans="2:11" s="8" customFormat="1" ht="12.75" x14ac:dyDescent="0.2">
      <c r="B17" s="129" t="s">
        <v>820</v>
      </c>
      <c r="C17" s="130"/>
      <c r="D17" s="130"/>
      <c r="E17" s="130"/>
      <c r="F17" s="130"/>
      <c r="G17" s="130"/>
      <c r="H17" s="130"/>
      <c r="I17" s="131"/>
      <c r="J17" s="48">
        <v>1</v>
      </c>
      <c r="K17" s="26"/>
    </row>
    <row r="18" spans="2:11" s="8" customFormat="1" ht="12.75" x14ac:dyDescent="0.2">
      <c r="B18" s="129" t="s">
        <v>598</v>
      </c>
      <c r="C18" s="130"/>
      <c r="D18" s="130"/>
      <c r="E18" s="130"/>
      <c r="F18" s="130"/>
      <c r="G18" s="130"/>
      <c r="H18" s="130"/>
      <c r="I18" s="131"/>
      <c r="J18" s="48">
        <v>1</v>
      </c>
      <c r="K18" s="26"/>
    </row>
    <row r="19" spans="2:11" s="8" customFormat="1" ht="12.75" x14ac:dyDescent="0.2">
      <c r="B19" s="109" t="s">
        <v>599</v>
      </c>
      <c r="C19" s="109"/>
      <c r="D19" s="109"/>
      <c r="E19" s="109"/>
      <c r="F19" s="109"/>
      <c r="G19" s="109"/>
      <c r="H19" s="109"/>
      <c r="I19" s="109"/>
      <c r="J19" s="48">
        <v>1</v>
      </c>
      <c r="K19" s="26"/>
    </row>
    <row r="20" spans="2:11" s="8" customFormat="1" ht="12.75" x14ac:dyDescent="0.2">
      <c r="B20" s="109" t="s">
        <v>600</v>
      </c>
      <c r="C20" s="109"/>
      <c r="D20" s="109"/>
      <c r="E20" s="109"/>
      <c r="F20" s="109"/>
      <c r="G20" s="109"/>
      <c r="H20" s="109"/>
      <c r="I20" s="109"/>
      <c r="J20" s="48">
        <v>1</v>
      </c>
      <c r="K20" s="26"/>
    </row>
    <row r="21" spans="2:11" s="8" customFormat="1" ht="12.75" x14ac:dyDescent="0.2">
      <c r="B21" s="35"/>
      <c r="C21" s="35"/>
      <c r="D21" s="35"/>
      <c r="E21" s="35"/>
      <c r="F21" s="35"/>
      <c r="G21" s="35"/>
      <c r="H21" s="35"/>
      <c r="I21" s="35" t="s">
        <v>244</v>
      </c>
      <c r="J21" s="49">
        <v>11</v>
      </c>
      <c r="K21" s="26"/>
    </row>
    <row r="22" spans="2:11" s="8" customFormat="1" ht="12.75" x14ac:dyDescent="0.2">
      <c r="B22" s="120" t="s">
        <v>12</v>
      </c>
      <c r="C22" s="120"/>
      <c r="D22" s="120"/>
      <c r="E22" s="120"/>
      <c r="F22" s="120"/>
    </row>
    <row r="23" spans="2:11" s="8" customFormat="1" ht="12.75" x14ac:dyDescent="0.2">
      <c r="B23" s="43"/>
      <c r="C23" s="43"/>
      <c r="D23" s="43"/>
      <c r="E23" s="43"/>
      <c r="F23" s="43"/>
    </row>
    <row r="24" spans="2:11" s="8" customFormat="1" ht="12.75" x14ac:dyDescent="0.2">
      <c r="B24" s="119" t="s">
        <v>13</v>
      </c>
      <c r="C24" s="119"/>
      <c r="D24" s="119"/>
    </row>
    <row r="25" spans="2:11" s="8" customFormat="1" ht="12.75" x14ac:dyDescent="0.2">
      <c r="B25" s="8" t="s">
        <v>14</v>
      </c>
      <c r="D25" s="120" t="s">
        <v>197</v>
      </c>
      <c r="E25" s="120"/>
      <c r="F25" s="120"/>
      <c r="G25" s="120"/>
      <c r="H25" s="120"/>
      <c r="I25" s="120"/>
      <c r="J25" s="120"/>
      <c r="K25" s="120"/>
    </row>
    <row r="26" spans="2:11" s="8" customFormat="1" ht="12.75" x14ac:dyDescent="0.2">
      <c r="B26" s="8" t="s">
        <v>14</v>
      </c>
      <c r="D26" s="121" t="s">
        <v>601</v>
      </c>
      <c r="E26" s="120"/>
      <c r="F26" s="120"/>
      <c r="G26" s="120"/>
      <c r="H26" s="120"/>
      <c r="I26" s="120"/>
      <c r="J26" s="120"/>
      <c r="K26" s="120"/>
    </row>
    <row r="27" spans="2:11" s="8" customFormat="1" ht="12.75" x14ac:dyDescent="0.2">
      <c r="B27" s="8" t="s">
        <v>14</v>
      </c>
      <c r="D27" s="120" t="s">
        <v>602</v>
      </c>
      <c r="E27" s="120"/>
      <c r="F27" s="120"/>
      <c r="G27" s="120"/>
      <c r="H27" s="120"/>
      <c r="I27" s="120"/>
      <c r="J27" s="120"/>
      <c r="K27" s="120"/>
    </row>
    <row r="28" spans="2:11" s="8" customFormat="1" ht="12.75" x14ac:dyDescent="0.2">
      <c r="B28" s="120" t="s">
        <v>14</v>
      </c>
      <c r="C28" s="120"/>
      <c r="D28" s="120" t="s">
        <v>603</v>
      </c>
      <c r="E28" s="120"/>
      <c r="F28" s="120"/>
      <c r="G28" s="120"/>
      <c r="H28" s="120"/>
      <c r="I28" s="120"/>
      <c r="J28" s="120"/>
      <c r="K28" s="120"/>
    </row>
    <row r="29" spans="2:11" s="8" customFormat="1" ht="12.75" x14ac:dyDescent="0.2">
      <c r="B29" s="120" t="s">
        <v>14</v>
      </c>
      <c r="C29" s="120"/>
      <c r="D29" s="120" t="s">
        <v>604</v>
      </c>
      <c r="E29" s="120"/>
      <c r="F29" s="120"/>
      <c r="G29" s="120"/>
      <c r="H29" s="120"/>
      <c r="I29" s="120"/>
      <c r="J29" s="120"/>
      <c r="K29" s="120"/>
    </row>
    <row r="30" spans="2:11" s="8" customFormat="1" ht="12.75" x14ac:dyDescent="0.2">
      <c r="B30" s="120" t="s">
        <v>14</v>
      </c>
      <c r="C30" s="120"/>
      <c r="D30" s="120" t="s">
        <v>21</v>
      </c>
      <c r="E30" s="120"/>
      <c r="F30" s="120"/>
      <c r="G30" s="120"/>
      <c r="H30" s="120"/>
      <c r="I30" s="120"/>
      <c r="J30" s="120"/>
      <c r="K30" s="120"/>
    </row>
    <row r="31" spans="2:11" s="8" customFormat="1" ht="12.75" x14ac:dyDescent="0.2">
      <c r="B31" s="120" t="s">
        <v>14</v>
      </c>
      <c r="C31" s="120"/>
      <c r="D31" s="120" t="s">
        <v>22</v>
      </c>
      <c r="E31" s="120"/>
      <c r="F31" s="120"/>
      <c r="G31" s="120"/>
      <c r="H31" s="120"/>
      <c r="I31" s="120"/>
      <c r="J31" s="120"/>
      <c r="K31" s="120"/>
    </row>
    <row r="32" spans="2:11" s="8" customFormat="1" ht="12.75" x14ac:dyDescent="0.2">
      <c r="B32" s="8" t="s">
        <v>14</v>
      </c>
      <c r="D32" s="120" t="s">
        <v>225</v>
      </c>
      <c r="E32" s="120"/>
      <c r="F32" s="120"/>
      <c r="G32" s="120"/>
      <c r="H32" s="120"/>
      <c r="I32" s="120"/>
      <c r="J32" s="120"/>
      <c r="K32" s="120"/>
    </row>
    <row r="33" spans="2:11" s="8" customFormat="1" ht="13.5" thickBot="1" x14ac:dyDescent="0.25"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2:11" s="8" customFormat="1" ht="13.5" thickBot="1" x14ac:dyDescent="0.25">
      <c r="B34" s="126" t="s">
        <v>16</v>
      </c>
      <c r="C34" s="127"/>
      <c r="D34" s="127"/>
      <c r="E34" s="127"/>
      <c r="F34" s="128"/>
      <c r="G34" s="43"/>
      <c r="H34" s="43"/>
      <c r="I34" s="43"/>
      <c r="J34" s="43"/>
      <c r="K34" s="43"/>
    </row>
    <row r="35" spans="2:11" s="8" customFormat="1" ht="13.5" thickBot="1" x14ac:dyDescent="0.25">
      <c r="B35" s="114" t="s">
        <v>812</v>
      </c>
      <c r="C35" s="115"/>
      <c r="D35" s="115"/>
      <c r="E35" s="115"/>
      <c r="F35" s="115"/>
      <c r="G35" s="116"/>
      <c r="H35" s="43"/>
      <c r="I35" s="46" t="s">
        <v>17</v>
      </c>
      <c r="J35" s="117" t="s">
        <v>18</v>
      </c>
      <c r="K35" s="118"/>
    </row>
    <row r="36" spans="2:11" s="8" customFormat="1" ht="12.75" x14ac:dyDescent="0.2"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2:11" s="8" customFormat="1" ht="12.75" x14ac:dyDescent="0.2">
      <c r="B37" s="44" t="s">
        <v>15</v>
      </c>
    </row>
  </sheetData>
  <mergeCells count="37">
    <mergeCell ref="D32:K32"/>
    <mergeCell ref="B34:F34"/>
    <mergeCell ref="B35:G35"/>
    <mergeCell ref="J35:K35"/>
    <mergeCell ref="B29:C29"/>
    <mergeCell ref="D29:K29"/>
    <mergeCell ref="B30:C30"/>
    <mergeCell ref="D30:K30"/>
    <mergeCell ref="B31:C31"/>
    <mergeCell ref="D31:K31"/>
    <mergeCell ref="D1:K2"/>
    <mergeCell ref="B3:K3"/>
    <mergeCell ref="I4:I5"/>
    <mergeCell ref="B28:C28"/>
    <mergeCell ref="D28:K28"/>
    <mergeCell ref="B15:I15"/>
    <mergeCell ref="B16:I16"/>
    <mergeCell ref="B17:I17"/>
    <mergeCell ref="B18:I18"/>
    <mergeCell ref="B19:I19"/>
    <mergeCell ref="B20:I20"/>
    <mergeCell ref="B22:F22"/>
    <mergeCell ref="B24:D24"/>
    <mergeCell ref="D25:K25"/>
    <mergeCell ref="D26:K26"/>
    <mergeCell ref="D27:K27"/>
    <mergeCell ref="B14:I14"/>
    <mergeCell ref="B4:D5"/>
    <mergeCell ref="E4:H5"/>
    <mergeCell ref="J4:K5"/>
    <mergeCell ref="B6:D7"/>
    <mergeCell ref="E6:H7"/>
    <mergeCell ref="B9:F9"/>
    <mergeCell ref="B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3"/>
  <sheetViews>
    <sheetView view="pageLayout" topLeftCell="A43" zoomScale="160" zoomScaleNormal="220" zoomScalePageLayoutView="160" workbookViewId="0">
      <selection activeCell="A48" sqref="A48:XFD48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8" width="9.140625" style="1"/>
    <col min="9" max="9" width="14.85546875" style="1" customWidth="1"/>
    <col min="10" max="11" width="8.855468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59"/>
      <c r="E3" s="59"/>
      <c r="F3" s="59"/>
      <c r="G3" s="59"/>
      <c r="H3" s="59"/>
      <c r="I3" s="59"/>
      <c r="J3" s="59"/>
      <c r="K3" s="59"/>
    </row>
    <row r="4" spans="2:11" ht="33" customHeight="1" thickBot="1" x14ac:dyDescent="0.3">
      <c r="B4" s="105" t="s">
        <v>226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2:11" s="8" customFormat="1" ht="9.4" customHeight="1" x14ac:dyDescent="0.2">
      <c r="B5" s="107" t="s">
        <v>0</v>
      </c>
      <c r="C5" s="124"/>
      <c r="D5" s="124"/>
      <c r="E5" s="110"/>
      <c r="F5" s="110"/>
      <c r="G5" s="110"/>
      <c r="H5" s="111"/>
      <c r="I5" s="107" t="s">
        <v>1</v>
      </c>
      <c r="J5" s="110"/>
      <c r="K5" s="111"/>
    </row>
    <row r="6" spans="2:11" s="8" customFormat="1" ht="9.4" customHeight="1" thickBot="1" x14ac:dyDescent="0.25">
      <c r="B6" s="108"/>
      <c r="C6" s="125"/>
      <c r="D6" s="125"/>
      <c r="E6" s="112"/>
      <c r="F6" s="112"/>
      <c r="G6" s="112"/>
      <c r="H6" s="113"/>
      <c r="I6" s="108"/>
      <c r="J6" s="112"/>
      <c r="K6" s="113"/>
    </row>
    <row r="7" spans="2:11" s="8" customFormat="1" ht="9.4" customHeight="1" x14ac:dyDescent="0.2">
      <c r="B7" s="107" t="s">
        <v>2</v>
      </c>
      <c r="C7" s="124"/>
      <c r="D7" s="124"/>
      <c r="E7" s="110"/>
      <c r="F7" s="110"/>
      <c r="G7" s="110"/>
      <c r="H7" s="111"/>
    </row>
    <row r="8" spans="2:11" s="8" customFormat="1" ht="9.4" customHeight="1" thickBot="1" x14ac:dyDescent="0.25">
      <c r="B8" s="108"/>
      <c r="C8" s="125"/>
      <c r="D8" s="125"/>
      <c r="E8" s="112"/>
      <c r="F8" s="112"/>
      <c r="G8" s="112"/>
      <c r="H8" s="113"/>
    </row>
    <row r="9" spans="2:11" ht="7.35" customHeight="1" x14ac:dyDescent="0.25"/>
    <row r="10" spans="2:11" s="8" customFormat="1" ht="25.9" customHeight="1" x14ac:dyDescent="0.2">
      <c r="B10" s="120" t="s">
        <v>8</v>
      </c>
      <c r="C10" s="120"/>
      <c r="D10" s="120"/>
      <c r="E10" s="120"/>
      <c r="F10" s="120"/>
      <c r="J10" s="47" t="s">
        <v>227</v>
      </c>
      <c r="K10" s="47" t="s">
        <v>228</v>
      </c>
    </row>
    <row r="11" spans="2:11" s="8" customFormat="1" ht="12.75" x14ac:dyDescent="0.2">
      <c r="B11" s="109" t="s">
        <v>25</v>
      </c>
      <c r="C11" s="109"/>
      <c r="D11" s="109"/>
      <c r="E11" s="109"/>
      <c r="F11" s="109"/>
      <c r="G11" s="109"/>
      <c r="H11" s="109"/>
      <c r="I11" s="109"/>
      <c r="J11" s="48">
        <v>1</v>
      </c>
      <c r="K11" s="26"/>
    </row>
    <row r="12" spans="2:11" s="8" customFormat="1" ht="12.75" x14ac:dyDescent="0.2">
      <c r="B12" s="129" t="s">
        <v>229</v>
      </c>
      <c r="C12" s="130"/>
      <c r="D12" s="130"/>
      <c r="E12" s="130"/>
      <c r="F12" s="130"/>
      <c r="G12" s="130"/>
      <c r="H12" s="130"/>
      <c r="I12" s="131"/>
      <c r="J12" s="48">
        <v>1</v>
      </c>
      <c r="K12" s="26"/>
    </row>
    <row r="13" spans="2:11" s="8" customFormat="1" ht="12.75" x14ac:dyDescent="0.2">
      <c r="B13" s="129" t="s">
        <v>230</v>
      </c>
      <c r="C13" s="130"/>
      <c r="D13" s="130"/>
      <c r="E13" s="130"/>
      <c r="F13" s="130"/>
      <c r="G13" s="130"/>
      <c r="H13" s="130"/>
      <c r="I13" s="131"/>
      <c r="J13" s="48">
        <v>1</v>
      </c>
      <c r="K13" s="26"/>
    </row>
    <row r="14" spans="2:11" s="8" customFormat="1" ht="12.75" x14ac:dyDescent="0.2">
      <c r="B14" s="129" t="s">
        <v>231</v>
      </c>
      <c r="C14" s="130"/>
      <c r="D14" s="130"/>
      <c r="E14" s="130"/>
      <c r="F14" s="130"/>
      <c r="G14" s="130"/>
      <c r="H14" s="130"/>
      <c r="I14" s="131"/>
      <c r="J14" s="48">
        <v>1</v>
      </c>
      <c r="K14" s="26"/>
    </row>
    <row r="15" spans="2:11" s="8" customFormat="1" ht="29.25" customHeight="1" x14ac:dyDescent="0.2">
      <c r="B15" s="141" t="s">
        <v>821</v>
      </c>
      <c r="C15" s="142"/>
      <c r="D15" s="142"/>
      <c r="E15" s="142"/>
      <c r="F15" s="142"/>
      <c r="G15" s="142"/>
      <c r="H15" s="142"/>
      <c r="I15" s="142"/>
      <c r="J15" s="142"/>
      <c r="K15" s="143"/>
    </row>
    <row r="16" spans="2:11" s="8" customFormat="1" ht="12.75" x14ac:dyDescent="0.2">
      <c r="B16" s="129" t="s">
        <v>232</v>
      </c>
      <c r="C16" s="130"/>
      <c r="D16" s="130"/>
      <c r="E16" s="130"/>
      <c r="F16" s="130"/>
      <c r="G16" s="130"/>
      <c r="H16" s="130"/>
      <c r="I16" s="131"/>
      <c r="J16" s="48">
        <v>1</v>
      </c>
      <c r="K16" s="26"/>
    </row>
    <row r="17" spans="2:11" s="8" customFormat="1" ht="12.75" x14ac:dyDescent="0.2">
      <c r="B17" s="144" t="s">
        <v>233</v>
      </c>
      <c r="C17" s="145"/>
      <c r="D17" s="145"/>
      <c r="E17" s="145"/>
      <c r="F17" s="145"/>
      <c r="G17" s="145"/>
      <c r="H17" s="145"/>
      <c r="I17" s="145"/>
      <c r="J17" s="145"/>
      <c r="K17" s="146"/>
    </row>
    <row r="18" spans="2:11" s="8" customFormat="1" ht="12.75" x14ac:dyDescent="0.2">
      <c r="B18" s="129" t="s">
        <v>234</v>
      </c>
      <c r="C18" s="130"/>
      <c r="D18" s="130"/>
      <c r="E18" s="130"/>
      <c r="F18" s="130"/>
      <c r="G18" s="130"/>
      <c r="H18" s="130"/>
      <c r="I18" s="131"/>
      <c r="J18" s="48">
        <v>1</v>
      </c>
      <c r="K18" s="26"/>
    </row>
    <row r="19" spans="2:11" s="8" customFormat="1" ht="12.75" x14ac:dyDescent="0.2">
      <c r="B19" s="129" t="s">
        <v>235</v>
      </c>
      <c r="C19" s="130"/>
      <c r="D19" s="130"/>
      <c r="E19" s="130"/>
      <c r="F19" s="130"/>
      <c r="G19" s="130"/>
      <c r="H19" s="130"/>
      <c r="I19" s="131"/>
      <c r="J19" s="48">
        <v>1</v>
      </c>
      <c r="K19" s="26"/>
    </row>
    <row r="20" spans="2:11" s="8" customFormat="1" ht="12.75" x14ac:dyDescent="0.2">
      <c r="B20" s="129" t="s">
        <v>236</v>
      </c>
      <c r="C20" s="130"/>
      <c r="D20" s="130"/>
      <c r="E20" s="130"/>
      <c r="F20" s="130"/>
      <c r="G20" s="130"/>
      <c r="H20" s="130"/>
      <c r="I20" s="131"/>
      <c r="J20" s="48">
        <v>1</v>
      </c>
      <c r="K20" s="26"/>
    </row>
    <row r="21" spans="2:11" s="8" customFormat="1" ht="12.75" x14ac:dyDescent="0.2">
      <c r="B21" s="129" t="s">
        <v>237</v>
      </c>
      <c r="C21" s="130"/>
      <c r="D21" s="130"/>
      <c r="E21" s="130"/>
      <c r="F21" s="130"/>
      <c r="G21" s="130"/>
      <c r="H21" s="130"/>
      <c r="I21" s="131"/>
      <c r="J21" s="48">
        <v>1</v>
      </c>
      <c r="K21" s="26"/>
    </row>
    <row r="22" spans="2:11" s="8" customFormat="1" ht="12.75" x14ac:dyDescent="0.2">
      <c r="B22" s="144" t="s">
        <v>238</v>
      </c>
      <c r="C22" s="145"/>
      <c r="D22" s="145"/>
      <c r="E22" s="145"/>
      <c r="F22" s="145"/>
      <c r="G22" s="145"/>
      <c r="H22" s="145"/>
      <c r="I22" s="145"/>
      <c r="J22" s="145"/>
      <c r="K22" s="146"/>
    </row>
    <row r="23" spans="2:11" s="8" customFormat="1" ht="12.75" x14ac:dyDescent="0.2">
      <c r="B23" s="129" t="s">
        <v>239</v>
      </c>
      <c r="C23" s="130"/>
      <c r="D23" s="130"/>
      <c r="E23" s="130"/>
      <c r="F23" s="130"/>
      <c r="G23" s="130"/>
      <c r="H23" s="130"/>
      <c r="I23" s="131"/>
      <c r="J23" s="48">
        <v>1</v>
      </c>
      <c r="K23" s="26"/>
    </row>
    <row r="24" spans="2:11" s="8" customFormat="1" ht="12.75" x14ac:dyDescent="0.2">
      <c r="B24" s="129" t="s">
        <v>240</v>
      </c>
      <c r="C24" s="130"/>
      <c r="D24" s="130"/>
      <c r="E24" s="130"/>
      <c r="F24" s="130"/>
      <c r="G24" s="130"/>
      <c r="H24" s="130"/>
      <c r="I24" s="131"/>
      <c r="J24" s="48">
        <v>1</v>
      </c>
      <c r="K24" s="26"/>
    </row>
    <row r="25" spans="2:11" s="8" customFormat="1" ht="13.15" customHeight="1" x14ac:dyDescent="0.2">
      <c r="B25" s="141" t="s">
        <v>822</v>
      </c>
      <c r="C25" s="145"/>
      <c r="D25" s="145"/>
      <c r="E25" s="145"/>
      <c r="F25" s="145"/>
      <c r="G25" s="145"/>
      <c r="H25" s="145"/>
      <c r="I25" s="145"/>
      <c r="J25" s="145"/>
      <c r="K25" s="146"/>
    </row>
    <row r="26" spans="2:11" s="8" customFormat="1" ht="39" customHeight="1" x14ac:dyDescent="0.2">
      <c r="B26" s="147" t="s">
        <v>749</v>
      </c>
      <c r="C26" s="130"/>
      <c r="D26" s="130"/>
      <c r="E26" s="130"/>
      <c r="F26" s="130"/>
      <c r="G26" s="130"/>
      <c r="H26" s="130"/>
      <c r="I26" s="131"/>
      <c r="J26" s="62">
        <v>1</v>
      </c>
      <c r="K26" s="26"/>
    </row>
    <row r="27" spans="2:11" s="8" customFormat="1" ht="12.75" x14ac:dyDescent="0.2">
      <c r="B27" s="144" t="s">
        <v>823</v>
      </c>
      <c r="C27" s="145"/>
      <c r="D27" s="145"/>
      <c r="E27" s="145"/>
      <c r="F27" s="145"/>
      <c r="G27" s="145"/>
      <c r="H27" s="145"/>
      <c r="I27" s="145"/>
      <c r="J27" s="145"/>
      <c r="K27" s="146"/>
    </row>
    <row r="28" spans="2:11" s="8" customFormat="1" ht="12.75" x14ac:dyDescent="0.2">
      <c r="B28" s="129" t="s">
        <v>241</v>
      </c>
      <c r="C28" s="130"/>
      <c r="D28" s="130"/>
      <c r="E28" s="130"/>
      <c r="F28" s="130"/>
      <c r="G28" s="130"/>
      <c r="H28" s="130"/>
      <c r="I28" s="131"/>
      <c r="J28" s="48">
        <v>1</v>
      </c>
      <c r="K28" s="26"/>
    </row>
    <row r="29" spans="2:11" s="8" customFormat="1" ht="12.75" x14ac:dyDescent="0.2">
      <c r="B29" s="109" t="s">
        <v>242</v>
      </c>
      <c r="C29" s="109"/>
      <c r="D29" s="109"/>
      <c r="E29" s="109"/>
      <c r="F29" s="109"/>
      <c r="G29" s="109"/>
      <c r="H29" s="109"/>
      <c r="I29" s="109"/>
      <c r="J29" s="48">
        <v>1</v>
      </c>
      <c r="K29" s="26"/>
    </row>
    <row r="30" spans="2:11" s="8" customFormat="1" ht="39" customHeight="1" x14ac:dyDescent="0.2">
      <c r="B30" s="147" t="s">
        <v>243</v>
      </c>
      <c r="C30" s="130"/>
      <c r="D30" s="130"/>
      <c r="E30" s="130"/>
      <c r="F30" s="130"/>
      <c r="G30" s="130"/>
      <c r="H30" s="130"/>
      <c r="I30" s="131"/>
      <c r="J30" s="62">
        <v>2</v>
      </c>
      <c r="K30" s="26"/>
    </row>
    <row r="31" spans="2:11" s="8" customFormat="1" ht="13.15" customHeight="1" x14ac:dyDescent="0.2">
      <c r="B31" s="141" t="s">
        <v>824</v>
      </c>
      <c r="C31" s="145"/>
      <c r="D31" s="145"/>
      <c r="E31" s="145"/>
      <c r="F31" s="145"/>
      <c r="G31" s="145"/>
      <c r="H31" s="145"/>
      <c r="I31" s="145"/>
      <c r="J31" s="145"/>
      <c r="K31" s="146"/>
    </row>
    <row r="32" spans="2:11" s="8" customFormat="1" ht="12.75" x14ac:dyDescent="0.2">
      <c r="B32" s="35"/>
      <c r="C32" s="35"/>
      <c r="D32" s="35"/>
      <c r="E32" s="35"/>
      <c r="F32" s="35"/>
      <c r="G32" s="35"/>
      <c r="H32" s="35"/>
      <c r="I32" s="35" t="s">
        <v>244</v>
      </c>
      <c r="J32" s="49">
        <v>16</v>
      </c>
      <c r="K32" s="26"/>
    </row>
    <row r="33" spans="2:11" s="8" customFormat="1" ht="12.75" x14ac:dyDescent="0.2">
      <c r="B33" s="120" t="s">
        <v>12</v>
      </c>
      <c r="C33" s="120"/>
      <c r="D33" s="120"/>
      <c r="E33" s="120"/>
      <c r="F33" s="120"/>
    </row>
    <row r="34" spans="2:11" s="8" customFormat="1" ht="12.75" x14ac:dyDescent="0.2">
      <c r="B34" s="43"/>
      <c r="C34" s="43"/>
      <c r="D34" s="43"/>
      <c r="E34" s="43"/>
      <c r="F34" s="43"/>
    </row>
    <row r="35" spans="2:11" s="8" customFormat="1" ht="12.75" x14ac:dyDescent="0.2">
      <c r="B35" s="119" t="s">
        <v>13</v>
      </c>
      <c r="C35" s="119"/>
      <c r="D35" s="119"/>
    </row>
    <row r="36" spans="2:11" s="8" customFormat="1" ht="25.9" customHeight="1" x14ac:dyDescent="0.2">
      <c r="B36" s="120" t="s">
        <v>14</v>
      </c>
      <c r="C36" s="120"/>
      <c r="D36" s="121" t="s">
        <v>750</v>
      </c>
      <c r="E36" s="120"/>
      <c r="F36" s="120"/>
      <c r="G36" s="120"/>
      <c r="H36" s="120"/>
      <c r="I36" s="120"/>
      <c r="J36" s="120"/>
      <c r="K36" s="120"/>
    </row>
    <row r="37" spans="2:11" s="8" customFormat="1" ht="12.75" x14ac:dyDescent="0.2">
      <c r="B37" s="8" t="s">
        <v>14</v>
      </c>
      <c r="D37" s="120" t="s">
        <v>197</v>
      </c>
      <c r="E37" s="120"/>
      <c r="F37" s="120"/>
      <c r="G37" s="120"/>
      <c r="H37" s="120"/>
      <c r="I37" s="120"/>
      <c r="J37" s="120"/>
      <c r="K37" s="120"/>
    </row>
    <row r="38" spans="2:11" s="8" customFormat="1" ht="12.75" x14ac:dyDescent="0.2">
      <c r="B38" s="8" t="s">
        <v>14</v>
      </c>
      <c r="D38" s="121" t="s">
        <v>825</v>
      </c>
      <c r="E38" s="120"/>
      <c r="F38" s="120"/>
      <c r="G38" s="120"/>
      <c r="H38" s="120"/>
      <c r="I38" s="120"/>
      <c r="J38" s="120"/>
      <c r="K38" s="120"/>
    </row>
    <row r="39" spans="2:11" s="8" customFormat="1" ht="12.75" x14ac:dyDescent="0.2">
      <c r="B39" s="8" t="s">
        <v>14</v>
      </c>
      <c r="D39" s="120" t="s">
        <v>826</v>
      </c>
      <c r="E39" s="120"/>
      <c r="F39" s="120"/>
      <c r="G39" s="120"/>
      <c r="H39" s="120"/>
      <c r="I39" s="120"/>
      <c r="J39" s="120"/>
      <c r="K39" s="120"/>
    </row>
    <row r="40" spans="2:11" s="8" customFormat="1" ht="13.15" customHeight="1" x14ac:dyDescent="0.2">
      <c r="B40" s="120" t="s">
        <v>14</v>
      </c>
      <c r="C40" s="120"/>
      <c r="D40" s="121" t="s">
        <v>751</v>
      </c>
      <c r="E40" s="120"/>
      <c r="F40" s="120"/>
      <c r="G40" s="120"/>
      <c r="H40" s="120"/>
      <c r="I40" s="120"/>
      <c r="J40" s="120"/>
      <c r="K40" s="120"/>
    </row>
    <row r="41" spans="2:11" s="8" customFormat="1" ht="12.75" x14ac:dyDescent="0.2">
      <c r="B41" s="120" t="s">
        <v>14</v>
      </c>
      <c r="C41" s="120"/>
      <c r="D41" s="120" t="s">
        <v>827</v>
      </c>
      <c r="E41" s="120"/>
      <c r="F41" s="120"/>
      <c r="G41" s="120"/>
      <c r="H41" s="120"/>
      <c r="I41" s="120"/>
      <c r="J41" s="120"/>
      <c r="K41" s="120"/>
    </row>
    <row r="42" spans="2:11" s="8" customFormat="1" ht="12.75" x14ac:dyDescent="0.2">
      <c r="B42" s="120" t="s">
        <v>14</v>
      </c>
      <c r="C42" s="120"/>
      <c r="D42" s="120" t="s">
        <v>245</v>
      </c>
      <c r="E42" s="120"/>
      <c r="F42" s="120"/>
      <c r="G42" s="120"/>
      <c r="H42" s="120"/>
      <c r="I42" s="120"/>
      <c r="J42" s="120"/>
      <c r="K42" s="120"/>
    </row>
    <row r="43" spans="2:11" s="8" customFormat="1" ht="12.75" x14ac:dyDescent="0.2">
      <c r="B43" s="120" t="s">
        <v>14</v>
      </c>
      <c r="C43" s="120"/>
      <c r="D43" s="120" t="s">
        <v>246</v>
      </c>
      <c r="E43" s="120"/>
      <c r="F43" s="120"/>
      <c r="G43" s="120"/>
      <c r="H43" s="120"/>
      <c r="I43" s="120"/>
      <c r="J43" s="120"/>
      <c r="K43" s="120"/>
    </row>
    <row r="44" spans="2:11" s="8" customFormat="1" ht="12.75" x14ac:dyDescent="0.2">
      <c r="B44" s="8" t="s">
        <v>14</v>
      </c>
      <c r="D44" s="120" t="s">
        <v>668</v>
      </c>
      <c r="E44" s="120"/>
      <c r="F44" s="120"/>
      <c r="G44" s="120"/>
      <c r="H44" s="120"/>
      <c r="I44" s="120"/>
      <c r="J44" s="120"/>
      <c r="K44" s="120"/>
    </row>
    <row r="45" spans="2:11" s="8" customFormat="1" ht="12.75" x14ac:dyDescent="0.2">
      <c r="B45" s="120" t="s">
        <v>14</v>
      </c>
      <c r="C45" s="120"/>
      <c r="D45" s="120" t="s">
        <v>21</v>
      </c>
      <c r="E45" s="120"/>
      <c r="F45" s="120"/>
      <c r="G45" s="120"/>
      <c r="H45" s="120"/>
      <c r="I45" s="120"/>
      <c r="J45" s="120"/>
      <c r="K45" s="120"/>
    </row>
    <row r="46" spans="2:11" s="8" customFormat="1" ht="12.75" x14ac:dyDescent="0.2">
      <c r="B46" s="120" t="s">
        <v>14</v>
      </c>
      <c r="C46" s="120"/>
      <c r="D46" s="120" t="s">
        <v>22</v>
      </c>
      <c r="E46" s="120"/>
      <c r="F46" s="120"/>
      <c r="G46" s="120"/>
      <c r="H46" s="120"/>
      <c r="I46" s="120"/>
      <c r="J46" s="120"/>
      <c r="K46" s="120"/>
    </row>
    <row r="47" spans="2:11" s="8" customFormat="1" ht="12.75" x14ac:dyDescent="0.2">
      <c r="B47" s="120" t="s">
        <v>14</v>
      </c>
      <c r="C47" s="120"/>
      <c r="D47" s="120" t="s">
        <v>225</v>
      </c>
      <c r="E47" s="120"/>
      <c r="F47" s="120"/>
      <c r="G47" s="120"/>
      <c r="H47" s="120"/>
      <c r="I47" s="120"/>
      <c r="J47" s="120"/>
      <c r="K47" s="120"/>
    </row>
    <row r="48" spans="2:11" s="8" customFormat="1" ht="13.5" thickBot="1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2:11" s="8" customFormat="1" ht="13.5" thickBot="1" x14ac:dyDescent="0.25">
      <c r="B49" s="126" t="s">
        <v>16</v>
      </c>
      <c r="C49" s="127"/>
      <c r="D49" s="127"/>
      <c r="E49" s="127"/>
      <c r="F49" s="128"/>
      <c r="G49" s="43"/>
      <c r="H49" s="43"/>
      <c r="I49" s="43"/>
      <c r="J49" s="43"/>
      <c r="K49" s="43"/>
    </row>
    <row r="50" spans="2:11" s="8" customFormat="1" ht="13.5" thickBot="1" x14ac:dyDescent="0.25">
      <c r="B50" s="114" t="s">
        <v>812</v>
      </c>
      <c r="C50" s="115"/>
      <c r="D50" s="115"/>
      <c r="E50" s="115"/>
      <c r="F50" s="115"/>
      <c r="G50" s="116"/>
      <c r="H50" s="43"/>
      <c r="I50" s="46" t="s">
        <v>17</v>
      </c>
      <c r="J50" s="117" t="s">
        <v>18</v>
      </c>
      <c r="K50" s="118"/>
    </row>
    <row r="51" spans="2:11" s="8" customFormat="1" ht="12.75" x14ac:dyDescent="0.2"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 spans="2:11" s="8" customFormat="1" ht="12.75" x14ac:dyDescent="0.2">
      <c r="B52" s="44" t="s">
        <v>15</v>
      </c>
    </row>
    <row r="53" spans="2:11" s="8" customFormat="1" ht="12.75" x14ac:dyDescent="0.2"/>
  </sheetData>
  <mergeCells count="55">
    <mergeCell ref="B49:F49"/>
    <mergeCell ref="B50:G50"/>
    <mergeCell ref="J50:K50"/>
    <mergeCell ref="B47:C47"/>
    <mergeCell ref="D47:K47"/>
    <mergeCell ref="B41:C41"/>
    <mergeCell ref="D41:K41"/>
    <mergeCell ref="B42:C42"/>
    <mergeCell ref="D42:K42"/>
    <mergeCell ref="B43:C43"/>
    <mergeCell ref="D43:K43"/>
    <mergeCell ref="D44:K44"/>
    <mergeCell ref="B45:C45"/>
    <mergeCell ref="D45:K45"/>
    <mergeCell ref="B46:C46"/>
    <mergeCell ref="D46:K46"/>
    <mergeCell ref="B40:C40"/>
    <mergeCell ref="D40:K40"/>
    <mergeCell ref="B28:I28"/>
    <mergeCell ref="B29:I29"/>
    <mergeCell ref="B30:I30"/>
    <mergeCell ref="B31:K31"/>
    <mergeCell ref="B33:F33"/>
    <mergeCell ref="B35:D35"/>
    <mergeCell ref="B36:C36"/>
    <mergeCell ref="D36:K36"/>
    <mergeCell ref="D37:K37"/>
    <mergeCell ref="D38:K38"/>
    <mergeCell ref="D39:K39"/>
    <mergeCell ref="B27:K27"/>
    <mergeCell ref="B16:I16"/>
    <mergeCell ref="B17:K17"/>
    <mergeCell ref="B18:I18"/>
    <mergeCell ref="B19:I19"/>
    <mergeCell ref="B20:I20"/>
    <mergeCell ref="B21:I21"/>
    <mergeCell ref="B22:K22"/>
    <mergeCell ref="B23:I23"/>
    <mergeCell ref="B24:I24"/>
    <mergeCell ref="B25:K25"/>
    <mergeCell ref="B26:I26"/>
    <mergeCell ref="D1:K2"/>
    <mergeCell ref="B4:K4"/>
    <mergeCell ref="I5:I6"/>
    <mergeCell ref="B15:K15"/>
    <mergeCell ref="B5:D6"/>
    <mergeCell ref="E5:H6"/>
    <mergeCell ref="J5:K6"/>
    <mergeCell ref="B7:D8"/>
    <mergeCell ref="E7:H8"/>
    <mergeCell ref="B10:F10"/>
    <mergeCell ref="B11:I11"/>
    <mergeCell ref="B12:I12"/>
    <mergeCell ref="B13:I13"/>
    <mergeCell ref="B14:I14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73"/>
  <sheetViews>
    <sheetView view="pageLayout" topLeftCell="A55" zoomScale="160" zoomScaleNormal="180" zoomScalePageLayoutView="160" workbookViewId="0">
      <selection activeCell="A66" sqref="A66:XFD66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8" width="9.140625" style="1"/>
    <col min="9" max="9" width="9.5703125" style="1" customWidth="1"/>
    <col min="10" max="10" width="11.8554687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59"/>
      <c r="E3" s="59"/>
      <c r="F3" s="59"/>
      <c r="G3" s="59"/>
      <c r="H3" s="59"/>
      <c r="I3" s="59"/>
      <c r="J3" s="59"/>
      <c r="K3" s="59"/>
    </row>
    <row r="4" spans="2:11" ht="15.4" customHeight="1" x14ac:dyDescent="0.25">
      <c r="B4" s="122" t="s">
        <v>649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1" ht="7.35" customHeight="1" thickBot="1" x14ac:dyDescent="0.3"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2:11" s="8" customFormat="1" ht="9.4" customHeight="1" x14ac:dyDescent="0.2">
      <c r="B6" s="107" t="s">
        <v>0</v>
      </c>
      <c r="C6" s="124"/>
      <c r="D6" s="124"/>
      <c r="E6" s="110"/>
      <c r="F6" s="110"/>
      <c r="G6" s="110"/>
      <c r="H6" s="111"/>
      <c r="I6" s="107" t="s">
        <v>1</v>
      </c>
      <c r="J6" s="110"/>
      <c r="K6" s="111"/>
    </row>
    <row r="7" spans="2:11" s="8" customFormat="1" ht="9.4" customHeight="1" thickBot="1" x14ac:dyDescent="0.25">
      <c r="B7" s="108"/>
      <c r="C7" s="125"/>
      <c r="D7" s="125"/>
      <c r="E7" s="112"/>
      <c r="F7" s="112"/>
      <c r="G7" s="112"/>
      <c r="H7" s="113"/>
      <c r="I7" s="108"/>
      <c r="J7" s="112"/>
      <c r="K7" s="113"/>
    </row>
    <row r="8" spans="2:11" s="8" customFormat="1" ht="9.4" customHeight="1" x14ac:dyDescent="0.2">
      <c r="B8" s="107" t="s">
        <v>2</v>
      </c>
      <c r="C8" s="124"/>
      <c r="D8" s="124"/>
      <c r="E8" s="110"/>
      <c r="F8" s="110"/>
      <c r="G8" s="110"/>
      <c r="H8" s="111"/>
    </row>
    <row r="9" spans="2:11" s="8" customFormat="1" ht="9.4" customHeight="1" thickBot="1" x14ac:dyDescent="0.25">
      <c r="B9" s="108"/>
      <c r="C9" s="125"/>
      <c r="D9" s="125"/>
      <c r="E9" s="112"/>
      <c r="F9" s="112"/>
      <c r="G9" s="112"/>
      <c r="H9" s="113"/>
    </row>
    <row r="10" spans="2:11" ht="7.35" customHeight="1" thickBot="1" x14ac:dyDescent="0.3"/>
    <row r="11" spans="2:11" s="8" customFormat="1" ht="12.75" x14ac:dyDescent="0.2">
      <c r="B11" s="149" t="s">
        <v>3</v>
      </c>
      <c r="C11" s="150"/>
      <c r="D11" s="150"/>
      <c r="E11" s="150"/>
      <c r="F11" s="150"/>
      <c r="G11" s="150"/>
      <c r="H11" s="150"/>
      <c r="I11" s="150"/>
      <c r="J11" s="150"/>
      <c r="K11" s="151"/>
    </row>
    <row r="12" spans="2:11" s="8" customFormat="1" ht="12.75" x14ac:dyDescent="0.2">
      <c r="B12" s="9" t="s">
        <v>4</v>
      </c>
      <c r="C12" s="10"/>
      <c r="D12" s="24" t="s">
        <v>743</v>
      </c>
      <c r="E12" s="16"/>
      <c r="F12" s="17"/>
      <c r="G12" s="17"/>
      <c r="H12" s="17"/>
      <c r="I12" s="17"/>
      <c r="J12" s="17"/>
      <c r="K12" s="18"/>
    </row>
    <row r="13" spans="2:11" s="8" customFormat="1" ht="12.75" x14ac:dyDescent="0.2">
      <c r="B13" s="9">
        <v>0</v>
      </c>
      <c r="C13" s="15"/>
      <c r="D13" s="129" t="s">
        <v>5</v>
      </c>
      <c r="E13" s="130"/>
      <c r="F13" s="130"/>
      <c r="G13" s="130"/>
      <c r="H13" s="130"/>
      <c r="I13" s="130"/>
      <c r="J13" s="130"/>
      <c r="K13" s="152"/>
    </row>
    <row r="14" spans="2:11" s="8" customFormat="1" ht="12.75" x14ac:dyDescent="0.2">
      <c r="B14" s="9">
        <v>1</v>
      </c>
      <c r="C14" s="15"/>
      <c r="D14" s="129" t="s">
        <v>6</v>
      </c>
      <c r="E14" s="130"/>
      <c r="F14" s="130"/>
      <c r="G14" s="130"/>
      <c r="H14" s="130"/>
      <c r="I14" s="130"/>
      <c r="J14" s="130"/>
      <c r="K14" s="152"/>
    </row>
    <row r="15" spans="2:11" s="8" customFormat="1" ht="13.5" thickBot="1" x14ac:dyDescent="0.25">
      <c r="B15" s="19">
        <v>2</v>
      </c>
      <c r="C15" s="20"/>
      <c r="D15" s="153" t="s">
        <v>7</v>
      </c>
      <c r="E15" s="154"/>
      <c r="F15" s="154"/>
      <c r="G15" s="154"/>
      <c r="H15" s="154"/>
      <c r="I15" s="154"/>
      <c r="J15" s="154"/>
      <c r="K15" s="155"/>
    </row>
    <row r="16" spans="2:11" ht="12.75" customHeight="1" thickBot="1" x14ac:dyDescent="0.3"/>
    <row r="17" spans="2:11" s="8" customFormat="1" ht="13.5" thickBot="1" x14ac:dyDescent="0.25">
      <c r="B17" s="120" t="s">
        <v>8</v>
      </c>
      <c r="C17" s="120"/>
      <c r="D17" s="120"/>
      <c r="E17" s="120"/>
      <c r="F17" s="120"/>
      <c r="K17" s="21" t="s">
        <v>9</v>
      </c>
    </row>
    <row r="18" spans="2:11" s="8" customFormat="1" ht="13.5" thickBot="1" x14ac:dyDescent="0.25">
      <c r="B18" s="156" t="s">
        <v>203</v>
      </c>
      <c r="C18" s="157"/>
      <c r="D18" s="157"/>
      <c r="E18" s="157"/>
      <c r="F18" s="157"/>
      <c r="G18" s="157"/>
      <c r="H18" s="157"/>
      <c r="I18" s="157"/>
      <c r="J18" s="157"/>
      <c r="K18" s="158"/>
    </row>
    <row r="19" spans="2:11" s="8" customFormat="1" ht="12.75" x14ac:dyDescent="0.2">
      <c r="B19" s="25"/>
      <c r="C19" s="159" t="s">
        <v>650</v>
      </c>
      <c r="D19" s="159"/>
      <c r="E19" s="159"/>
      <c r="F19" s="159"/>
      <c r="G19" s="159"/>
      <c r="H19" s="159"/>
      <c r="I19" s="159"/>
      <c r="J19" s="159"/>
      <c r="K19" s="32"/>
    </row>
    <row r="20" spans="2:11" s="8" customFormat="1" ht="12.75" x14ac:dyDescent="0.2">
      <c r="B20" s="25"/>
      <c r="C20" s="109" t="s">
        <v>651</v>
      </c>
      <c r="D20" s="109"/>
      <c r="E20" s="109"/>
      <c r="F20" s="109"/>
      <c r="G20" s="109"/>
      <c r="H20" s="109"/>
      <c r="I20" s="109"/>
      <c r="J20" s="109"/>
      <c r="K20" s="26"/>
    </row>
    <row r="21" spans="2:11" s="8" customFormat="1" ht="12.75" x14ac:dyDescent="0.2">
      <c r="B21" s="25"/>
      <c r="C21" s="109" t="s">
        <v>652</v>
      </c>
      <c r="D21" s="109"/>
      <c r="E21" s="109"/>
      <c r="F21" s="109"/>
      <c r="G21" s="109"/>
      <c r="H21" s="109"/>
      <c r="I21" s="109"/>
      <c r="J21" s="109"/>
      <c r="K21" s="26"/>
    </row>
    <row r="22" spans="2:11" s="8" customFormat="1" ht="12.75" x14ac:dyDescent="0.2">
      <c r="B22" s="25"/>
      <c r="C22" s="109" t="s">
        <v>828</v>
      </c>
      <c r="D22" s="109"/>
      <c r="E22" s="109"/>
      <c r="F22" s="109"/>
      <c r="G22" s="109"/>
      <c r="H22" s="109"/>
      <c r="I22" s="109"/>
      <c r="J22" s="109"/>
      <c r="K22" s="26"/>
    </row>
    <row r="23" spans="2:11" s="8" customFormat="1" ht="12.75" x14ac:dyDescent="0.2">
      <c r="B23" s="25"/>
      <c r="C23" s="109" t="s">
        <v>653</v>
      </c>
      <c r="D23" s="109"/>
      <c r="E23" s="109"/>
      <c r="F23" s="109"/>
      <c r="G23" s="109"/>
      <c r="H23" s="109"/>
      <c r="I23" s="109"/>
      <c r="J23" s="109"/>
      <c r="K23" s="26"/>
    </row>
    <row r="24" spans="2:11" s="8" customFormat="1" ht="13.5" thickBot="1" x14ac:dyDescent="0.25">
      <c r="B24" s="25"/>
      <c r="C24" s="148" t="s">
        <v>654</v>
      </c>
      <c r="D24" s="148"/>
      <c r="E24" s="148"/>
      <c r="F24" s="148"/>
      <c r="G24" s="148"/>
      <c r="H24" s="148"/>
      <c r="I24" s="148"/>
      <c r="J24" s="148"/>
      <c r="K24" s="27"/>
    </row>
    <row r="25" spans="2:11" s="8" customFormat="1" ht="13.5" thickBot="1" x14ac:dyDescent="0.25">
      <c r="B25" s="156" t="s">
        <v>268</v>
      </c>
      <c r="C25" s="157"/>
      <c r="D25" s="157"/>
      <c r="E25" s="157"/>
      <c r="F25" s="157"/>
      <c r="G25" s="157"/>
      <c r="H25" s="157"/>
      <c r="I25" s="157"/>
      <c r="J25" s="157"/>
      <c r="K25" s="158"/>
    </row>
    <row r="26" spans="2:11" s="8" customFormat="1" ht="12.75" x14ac:dyDescent="0.2">
      <c r="B26" s="25"/>
      <c r="C26" s="159" t="s">
        <v>25</v>
      </c>
      <c r="D26" s="159"/>
      <c r="E26" s="159"/>
      <c r="F26" s="159"/>
      <c r="G26" s="159"/>
      <c r="H26" s="159"/>
      <c r="I26" s="159"/>
      <c r="J26" s="159"/>
      <c r="K26" s="32"/>
    </row>
    <row r="27" spans="2:11" s="8" customFormat="1" ht="12.75" x14ac:dyDescent="0.2">
      <c r="B27" s="25"/>
      <c r="C27" s="109" t="s">
        <v>655</v>
      </c>
      <c r="D27" s="109"/>
      <c r="E27" s="109"/>
      <c r="F27" s="109"/>
      <c r="G27" s="109"/>
      <c r="H27" s="109"/>
      <c r="I27" s="109"/>
      <c r="J27" s="109"/>
      <c r="K27" s="26"/>
    </row>
    <row r="28" spans="2:11" s="8" customFormat="1" ht="12.75" x14ac:dyDescent="0.2">
      <c r="B28" s="25"/>
      <c r="C28" s="109" t="s">
        <v>656</v>
      </c>
      <c r="D28" s="109"/>
      <c r="E28" s="109"/>
      <c r="F28" s="109"/>
      <c r="G28" s="109"/>
      <c r="H28" s="109"/>
      <c r="I28" s="109"/>
      <c r="J28" s="109"/>
      <c r="K28" s="26"/>
    </row>
    <row r="29" spans="2:11" s="8" customFormat="1" ht="13.15" customHeight="1" x14ac:dyDescent="0.2">
      <c r="B29" s="25"/>
      <c r="C29" s="160" t="s">
        <v>753</v>
      </c>
      <c r="D29" s="109"/>
      <c r="E29" s="109"/>
      <c r="F29" s="109"/>
      <c r="G29" s="109"/>
      <c r="H29" s="109"/>
      <c r="I29" s="109"/>
      <c r="J29" s="109"/>
      <c r="K29" s="26"/>
    </row>
    <row r="30" spans="2:11" s="8" customFormat="1" ht="14.25" x14ac:dyDescent="0.25">
      <c r="B30" s="25"/>
      <c r="C30" s="109" t="s">
        <v>752</v>
      </c>
      <c r="D30" s="109"/>
      <c r="E30" s="109"/>
      <c r="F30" s="109"/>
      <c r="G30" s="109"/>
      <c r="H30" s="109"/>
      <c r="I30" s="109"/>
      <c r="J30" s="109"/>
      <c r="K30" s="26"/>
    </row>
    <row r="31" spans="2:11" s="8" customFormat="1" ht="13.5" thickBot="1" x14ac:dyDescent="0.25">
      <c r="B31" s="25"/>
      <c r="C31" s="148" t="s">
        <v>657</v>
      </c>
      <c r="D31" s="148"/>
      <c r="E31" s="148"/>
      <c r="F31" s="148"/>
      <c r="G31" s="148"/>
      <c r="H31" s="148"/>
      <c r="I31" s="148"/>
      <c r="J31" s="148"/>
      <c r="K31" s="27"/>
    </row>
    <row r="32" spans="2:11" s="8" customFormat="1" ht="13.5" thickBot="1" x14ac:dyDescent="0.25">
      <c r="B32" s="156" t="s">
        <v>658</v>
      </c>
      <c r="C32" s="157"/>
      <c r="D32" s="157"/>
      <c r="E32" s="157"/>
      <c r="F32" s="157"/>
      <c r="G32" s="157"/>
      <c r="H32" s="157"/>
      <c r="I32" s="157"/>
      <c r="J32" s="157"/>
      <c r="K32" s="158"/>
    </row>
    <row r="33" spans="2:11" s="8" customFormat="1" ht="12.75" x14ac:dyDescent="0.2">
      <c r="C33" s="159" t="s">
        <v>659</v>
      </c>
      <c r="D33" s="159"/>
      <c r="E33" s="159"/>
      <c r="F33" s="159"/>
      <c r="G33" s="159"/>
      <c r="H33" s="159"/>
      <c r="I33" s="159"/>
      <c r="J33" s="159"/>
      <c r="K33" s="32"/>
    </row>
    <row r="34" spans="2:11" s="8" customFormat="1" ht="12.75" x14ac:dyDescent="0.2">
      <c r="C34" s="109" t="s">
        <v>660</v>
      </c>
      <c r="D34" s="109"/>
      <c r="E34" s="109"/>
      <c r="F34" s="109"/>
      <c r="G34" s="109"/>
      <c r="H34" s="109"/>
      <c r="I34" s="109"/>
      <c r="J34" s="109"/>
      <c r="K34" s="26"/>
    </row>
    <row r="35" spans="2:11" s="8" customFormat="1" ht="15.75" customHeight="1" x14ac:dyDescent="0.2">
      <c r="C35" s="160" t="s">
        <v>661</v>
      </c>
      <c r="D35" s="109"/>
      <c r="E35" s="109"/>
      <c r="F35" s="109"/>
      <c r="G35" s="109"/>
      <c r="H35" s="109"/>
      <c r="I35" s="109"/>
      <c r="J35" s="109"/>
      <c r="K35" s="26"/>
    </row>
    <row r="36" spans="2:11" s="8" customFormat="1" ht="12.75" x14ac:dyDescent="0.2">
      <c r="C36" s="109" t="s">
        <v>662</v>
      </c>
      <c r="D36" s="109"/>
      <c r="E36" s="109"/>
      <c r="F36" s="109"/>
      <c r="G36" s="109"/>
      <c r="H36" s="109"/>
      <c r="I36" s="109"/>
      <c r="J36" s="109"/>
      <c r="K36" s="26"/>
    </row>
    <row r="37" spans="2:11" s="8" customFormat="1" ht="25.9" customHeight="1" x14ac:dyDescent="0.2">
      <c r="C37" s="160" t="s">
        <v>754</v>
      </c>
      <c r="D37" s="109"/>
      <c r="E37" s="109"/>
      <c r="F37" s="109"/>
      <c r="G37" s="109"/>
      <c r="H37" s="109"/>
      <c r="I37" s="109"/>
      <c r="J37" s="109"/>
      <c r="K37" s="26"/>
    </row>
    <row r="38" spans="2:11" s="8" customFormat="1" ht="25.9" customHeight="1" x14ac:dyDescent="0.2">
      <c r="C38" s="160" t="s">
        <v>755</v>
      </c>
      <c r="D38" s="109"/>
      <c r="E38" s="109"/>
      <c r="F38" s="109"/>
      <c r="G38" s="109"/>
      <c r="H38" s="109"/>
      <c r="I38" s="109"/>
      <c r="J38" s="109"/>
      <c r="K38" s="26"/>
    </row>
    <row r="39" spans="2:11" s="8" customFormat="1" ht="25.9" customHeight="1" x14ac:dyDescent="0.2">
      <c r="C39" s="160" t="s">
        <v>829</v>
      </c>
      <c r="D39" s="109"/>
      <c r="E39" s="109"/>
      <c r="F39" s="109"/>
      <c r="G39" s="109"/>
      <c r="H39" s="109"/>
      <c r="I39" s="109"/>
      <c r="J39" s="109"/>
      <c r="K39" s="26"/>
    </row>
    <row r="40" spans="2:11" s="8" customFormat="1" ht="25.9" customHeight="1" x14ac:dyDescent="0.2">
      <c r="C40" s="160" t="s">
        <v>756</v>
      </c>
      <c r="D40" s="109"/>
      <c r="E40" s="109"/>
      <c r="F40" s="109"/>
      <c r="G40" s="109"/>
      <c r="H40" s="109"/>
      <c r="I40" s="109"/>
      <c r="J40" s="109"/>
      <c r="K40" s="26"/>
    </row>
    <row r="41" spans="2:11" s="8" customFormat="1" ht="12.75" x14ac:dyDescent="0.2">
      <c r="C41" s="160" t="s">
        <v>663</v>
      </c>
      <c r="D41" s="109"/>
      <c r="E41" s="109"/>
      <c r="F41" s="109"/>
      <c r="G41" s="109"/>
      <c r="H41" s="109"/>
      <c r="I41" s="109"/>
      <c r="J41" s="109"/>
      <c r="K41" s="26"/>
    </row>
    <row r="42" spans="2:11" s="8" customFormat="1" ht="25.9" customHeight="1" x14ac:dyDescent="0.2">
      <c r="C42" s="160" t="s">
        <v>664</v>
      </c>
      <c r="D42" s="160"/>
      <c r="E42" s="160"/>
      <c r="F42" s="160"/>
      <c r="G42" s="160"/>
      <c r="H42" s="160"/>
      <c r="I42" s="160"/>
      <c r="J42" s="160"/>
      <c r="K42" s="26"/>
    </row>
    <row r="43" spans="2:11" s="8" customFormat="1" ht="25.9" customHeight="1" thickBot="1" x14ac:dyDescent="0.25">
      <c r="C43" s="66"/>
      <c r="D43" s="66"/>
      <c r="E43" s="66"/>
      <c r="F43" s="66"/>
      <c r="G43" s="66"/>
      <c r="H43" s="66"/>
      <c r="I43" s="66"/>
      <c r="J43" s="66"/>
      <c r="K43" s="25"/>
    </row>
    <row r="44" spans="2:11" s="8" customFormat="1" ht="13.5" thickBot="1" x14ac:dyDescent="0.25">
      <c r="B44" s="156" t="s">
        <v>10</v>
      </c>
      <c r="C44" s="157"/>
      <c r="D44" s="157"/>
      <c r="E44" s="157"/>
      <c r="F44" s="157"/>
      <c r="G44" s="157"/>
      <c r="H44" s="157"/>
      <c r="I44" s="157"/>
      <c r="J44" s="157"/>
      <c r="K44" s="158"/>
    </row>
    <row r="45" spans="2:11" s="8" customFormat="1" ht="12.75" x14ac:dyDescent="0.2">
      <c r="C45" s="159" t="s">
        <v>19</v>
      </c>
      <c r="D45" s="159"/>
      <c r="E45" s="159"/>
      <c r="F45" s="159"/>
      <c r="G45" s="159"/>
      <c r="H45" s="159"/>
      <c r="I45" s="159"/>
      <c r="J45" s="159"/>
      <c r="K45" s="32"/>
    </row>
    <row r="46" spans="2:11" s="8" customFormat="1" ht="12.75" x14ac:dyDescent="0.2">
      <c r="C46" s="109" t="s">
        <v>20</v>
      </c>
      <c r="D46" s="109"/>
      <c r="E46" s="109"/>
      <c r="F46" s="109"/>
      <c r="G46" s="109"/>
      <c r="H46" s="109"/>
      <c r="I46" s="109"/>
      <c r="J46" s="109"/>
      <c r="K46" s="26"/>
    </row>
    <row r="47" spans="2:11" s="8" customFormat="1" ht="13.5" thickBot="1" x14ac:dyDescent="0.25">
      <c r="C47" s="109" t="s">
        <v>830</v>
      </c>
      <c r="D47" s="109"/>
      <c r="E47" s="109"/>
      <c r="F47" s="109"/>
      <c r="G47" s="109"/>
      <c r="H47" s="109"/>
      <c r="I47" s="109"/>
      <c r="J47" s="148"/>
      <c r="K47" s="27"/>
    </row>
    <row r="48" spans="2:11" s="8" customFormat="1" ht="12.75" x14ac:dyDescent="0.2">
      <c r="J48" s="161" t="s">
        <v>11</v>
      </c>
      <c r="K48" s="162"/>
    </row>
    <row r="49" spans="2:11" s="8" customFormat="1" ht="13.5" thickBot="1" x14ac:dyDescent="0.25">
      <c r="J49" s="7">
        <f>SUM(K19+K20+K21+K22+K23+K24+K26+K27+K28+K29+K30+K31+K33+K34+K35+K36+K37+K38+K39+K40+K41+K42+K45+K46+K47)</f>
        <v>0</v>
      </c>
      <c r="K49" s="41" t="s">
        <v>428</v>
      </c>
    </row>
    <row r="50" spans="2:11" s="8" customFormat="1" ht="12.75" x14ac:dyDescent="0.2">
      <c r="B50" s="120" t="s">
        <v>12</v>
      </c>
      <c r="C50" s="120"/>
      <c r="D50" s="120"/>
      <c r="E50" s="120"/>
      <c r="F50" s="120"/>
    </row>
    <row r="51" spans="2:11" s="8" customFormat="1" ht="12.75" x14ac:dyDescent="0.2">
      <c r="B51" s="119" t="s">
        <v>13</v>
      </c>
      <c r="C51" s="119"/>
      <c r="D51" s="119"/>
    </row>
    <row r="52" spans="2:11" s="8" customFormat="1" ht="25.9" customHeight="1" x14ac:dyDescent="0.2">
      <c r="B52" s="8" t="s">
        <v>14</v>
      </c>
      <c r="D52" s="121" t="s">
        <v>757</v>
      </c>
      <c r="E52" s="120"/>
      <c r="F52" s="120"/>
      <c r="G52" s="120"/>
      <c r="H52" s="120"/>
      <c r="I52" s="120"/>
      <c r="J52" s="120"/>
      <c r="K52" s="120"/>
    </row>
    <row r="53" spans="2:11" s="8" customFormat="1" ht="13.15" customHeight="1" x14ac:dyDescent="0.2">
      <c r="B53" s="8" t="s">
        <v>14</v>
      </c>
      <c r="D53" s="120" t="s">
        <v>197</v>
      </c>
      <c r="E53" s="120"/>
      <c r="F53" s="120"/>
      <c r="G53" s="120"/>
      <c r="H53" s="120"/>
      <c r="I53" s="120"/>
      <c r="J53" s="120"/>
      <c r="K53" s="120"/>
    </row>
    <row r="54" spans="2:11" s="8" customFormat="1" ht="13.15" customHeight="1" x14ac:dyDescent="0.2">
      <c r="B54" s="8" t="s">
        <v>14</v>
      </c>
      <c r="D54" s="120" t="s">
        <v>665</v>
      </c>
      <c r="E54" s="120"/>
      <c r="F54" s="120"/>
      <c r="G54" s="120"/>
      <c r="H54" s="120"/>
      <c r="I54" s="120"/>
      <c r="J54" s="120"/>
      <c r="K54" s="120"/>
    </row>
    <row r="55" spans="2:11" s="8" customFormat="1" ht="13.15" customHeight="1" x14ac:dyDescent="0.2">
      <c r="B55" s="8" t="s">
        <v>14</v>
      </c>
      <c r="D55" s="120" t="s">
        <v>666</v>
      </c>
      <c r="E55" s="120"/>
      <c r="F55" s="120"/>
      <c r="G55" s="120"/>
      <c r="H55" s="120"/>
      <c r="I55" s="120"/>
      <c r="J55" s="120"/>
      <c r="K55" s="120"/>
    </row>
    <row r="56" spans="2:11" s="8" customFormat="1" ht="13.15" customHeight="1" x14ac:dyDescent="0.2">
      <c r="B56" s="8" t="s">
        <v>14</v>
      </c>
      <c r="D56" s="121" t="s">
        <v>667</v>
      </c>
      <c r="E56" s="121"/>
      <c r="F56" s="121"/>
      <c r="G56" s="121"/>
      <c r="H56" s="121"/>
      <c r="I56" s="121"/>
      <c r="J56" s="121"/>
      <c r="K56" s="121"/>
    </row>
    <row r="57" spans="2:11" s="8" customFormat="1" ht="13.15" customHeight="1" x14ac:dyDescent="0.2">
      <c r="B57" s="8" t="s">
        <v>14</v>
      </c>
      <c r="D57" s="121" t="s">
        <v>758</v>
      </c>
      <c r="E57" s="120"/>
      <c r="F57" s="120"/>
      <c r="G57" s="120"/>
      <c r="H57" s="120"/>
      <c r="I57" s="120"/>
      <c r="J57" s="120"/>
      <c r="K57" s="120"/>
    </row>
    <row r="58" spans="2:11" s="8" customFormat="1" ht="13.15" customHeight="1" x14ac:dyDescent="0.2">
      <c r="B58" s="8" t="s">
        <v>14</v>
      </c>
      <c r="D58" s="121" t="s">
        <v>831</v>
      </c>
      <c r="E58" s="120"/>
      <c r="F58" s="120"/>
      <c r="G58" s="120"/>
      <c r="H58" s="120"/>
      <c r="I58" s="120"/>
      <c r="J58" s="120"/>
      <c r="K58" s="120"/>
    </row>
    <row r="59" spans="2:11" s="8" customFormat="1" ht="13.15" customHeight="1" x14ac:dyDescent="0.2">
      <c r="B59" s="8" t="s">
        <v>14</v>
      </c>
      <c r="D59" s="120" t="s">
        <v>832</v>
      </c>
      <c r="E59" s="120"/>
      <c r="F59" s="120"/>
      <c r="G59" s="120"/>
      <c r="H59" s="120"/>
      <c r="I59" s="120"/>
      <c r="J59" s="120"/>
      <c r="K59" s="120"/>
    </row>
    <row r="60" spans="2:11" s="8" customFormat="1" ht="13.15" customHeight="1" x14ac:dyDescent="0.2">
      <c r="B60" s="120" t="s">
        <v>14</v>
      </c>
      <c r="C60" s="120"/>
      <c r="D60" s="121" t="s">
        <v>833</v>
      </c>
      <c r="E60" s="120"/>
      <c r="F60" s="120"/>
      <c r="G60" s="120"/>
      <c r="H60" s="120"/>
      <c r="I60" s="120"/>
      <c r="J60" s="120"/>
      <c r="K60" s="120"/>
    </row>
    <row r="61" spans="2:11" s="8" customFormat="1" ht="13.15" customHeight="1" x14ac:dyDescent="0.2">
      <c r="B61" s="120" t="s">
        <v>14</v>
      </c>
      <c r="C61" s="120"/>
      <c r="D61" s="121" t="s">
        <v>759</v>
      </c>
      <c r="E61" s="120"/>
      <c r="F61" s="120"/>
      <c r="G61" s="120"/>
      <c r="H61" s="120"/>
      <c r="I61" s="120"/>
      <c r="J61" s="120"/>
      <c r="K61" s="120"/>
    </row>
    <row r="62" spans="2:11" s="8" customFormat="1" ht="13.15" customHeight="1" x14ac:dyDescent="0.2">
      <c r="B62" s="120" t="s">
        <v>14</v>
      </c>
      <c r="C62" s="120"/>
      <c r="D62" s="120" t="s">
        <v>668</v>
      </c>
      <c r="E62" s="120"/>
      <c r="F62" s="120"/>
      <c r="G62" s="120"/>
      <c r="H62" s="120"/>
      <c r="I62" s="120"/>
      <c r="J62" s="120"/>
      <c r="K62" s="120"/>
    </row>
    <row r="63" spans="2:11" s="8" customFormat="1" ht="13.15" customHeight="1" x14ac:dyDescent="0.2">
      <c r="B63" s="120" t="s">
        <v>14</v>
      </c>
      <c r="C63" s="120"/>
      <c r="D63" s="120" t="s">
        <v>22</v>
      </c>
      <c r="E63" s="120"/>
      <c r="F63" s="120"/>
      <c r="G63" s="120"/>
      <c r="H63" s="120"/>
      <c r="I63" s="120"/>
      <c r="J63" s="120"/>
      <c r="K63" s="120"/>
    </row>
    <row r="64" spans="2:11" s="8" customFormat="1" ht="13.15" customHeight="1" x14ac:dyDescent="0.2">
      <c r="B64" s="120" t="s">
        <v>14</v>
      </c>
      <c r="C64" s="120"/>
      <c r="D64" s="121" t="s">
        <v>834</v>
      </c>
      <c r="E64" s="120"/>
      <c r="F64" s="120"/>
      <c r="G64" s="120"/>
      <c r="H64" s="120"/>
      <c r="I64" s="120"/>
      <c r="J64" s="120"/>
      <c r="K64" s="120"/>
    </row>
    <row r="65" spans="2:11" s="8" customFormat="1" ht="13.15" customHeight="1" x14ac:dyDescent="0.2">
      <c r="B65" s="120" t="s">
        <v>14</v>
      </c>
      <c r="C65" s="120"/>
      <c r="D65" s="120" t="s">
        <v>225</v>
      </c>
      <c r="E65" s="120"/>
      <c r="F65" s="120"/>
      <c r="G65" s="120"/>
      <c r="H65" s="120"/>
      <c r="I65" s="120"/>
      <c r="J65" s="120"/>
      <c r="K65" s="120"/>
    </row>
    <row r="66" spans="2:11" s="8" customFormat="1" ht="13.5" thickBot="1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2:11" s="8" customFormat="1" ht="13.5" thickBot="1" x14ac:dyDescent="0.25">
      <c r="B67" s="126" t="s">
        <v>16</v>
      </c>
      <c r="C67" s="127"/>
      <c r="D67" s="127"/>
      <c r="E67" s="127"/>
      <c r="F67" s="128"/>
      <c r="G67" s="43"/>
      <c r="H67" s="43"/>
      <c r="I67" s="43"/>
      <c r="J67" s="43"/>
      <c r="K67" s="43"/>
    </row>
    <row r="68" spans="2:11" s="8" customFormat="1" ht="13.5" thickBot="1" x14ac:dyDescent="0.25">
      <c r="B68" s="114" t="s">
        <v>812</v>
      </c>
      <c r="C68" s="115"/>
      <c r="D68" s="115"/>
      <c r="E68" s="115"/>
      <c r="F68" s="115"/>
      <c r="G68" s="116"/>
      <c r="H68" s="43"/>
      <c r="I68" s="46" t="s">
        <v>17</v>
      </c>
      <c r="J68" s="46" t="s">
        <v>18</v>
      </c>
      <c r="K68" s="43"/>
    </row>
    <row r="69" spans="2:11" s="8" customFormat="1" ht="12.75" x14ac:dyDescent="0.2">
      <c r="B69" s="43"/>
      <c r="C69" s="43"/>
      <c r="D69" s="43"/>
      <c r="E69" s="43"/>
      <c r="F69" s="43"/>
      <c r="G69" s="43"/>
      <c r="H69" s="43"/>
      <c r="I69" s="43"/>
      <c r="J69" s="43"/>
      <c r="K69" s="43"/>
    </row>
    <row r="70" spans="2:11" s="8" customFormat="1" ht="12.75" x14ac:dyDescent="0.2">
      <c r="B70" s="44" t="s">
        <v>15</v>
      </c>
    </row>
    <row r="71" spans="2:11" s="8" customFormat="1" ht="12.75" x14ac:dyDescent="0.2"/>
    <row r="72" spans="2:11" s="8" customFormat="1" ht="12.75" x14ac:dyDescent="0.2"/>
    <row r="73" spans="2:11" s="8" customFormat="1" ht="12.75" x14ac:dyDescent="0.2"/>
  </sheetData>
  <mergeCells count="67">
    <mergeCell ref="B68:G68"/>
    <mergeCell ref="B62:C62"/>
    <mergeCell ref="D62:K62"/>
    <mergeCell ref="B63:C63"/>
    <mergeCell ref="D63:K63"/>
    <mergeCell ref="B64:C64"/>
    <mergeCell ref="D64:K64"/>
    <mergeCell ref="B65:C65"/>
    <mergeCell ref="D65:K65"/>
    <mergeCell ref="B67:F67"/>
    <mergeCell ref="B61:C61"/>
    <mergeCell ref="D61:K61"/>
    <mergeCell ref="B51:D51"/>
    <mergeCell ref="D52:K52"/>
    <mergeCell ref="D53:K53"/>
    <mergeCell ref="D54:K54"/>
    <mergeCell ref="D55:K55"/>
    <mergeCell ref="D56:K56"/>
    <mergeCell ref="D57:K57"/>
    <mergeCell ref="D58:K58"/>
    <mergeCell ref="D59:K59"/>
    <mergeCell ref="B60:C60"/>
    <mergeCell ref="D60:K60"/>
    <mergeCell ref="B50:F50"/>
    <mergeCell ref="C37:J37"/>
    <mergeCell ref="C38:J38"/>
    <mergeCell ref="C39:J39"/>
    <mergeCell ref="C40:J40"/>
    <mergeCell ref="C41:J41"/>
    <mergeCell ref="C42:J42"/>
    <mergeCell ref="B44:K44"/>
    <mergeCell ref="C45:J45"/>
    <mergeCell ref="C46:J46"/>
    <mergeCell ref="C47:J47"/>
    <mergeCell ref="J48:K48"/>
    <mergeCell ref="C36:J36"/>
    <mergeCell ref="B25:K25"/>
    <mergeCell ref="C26:J26"/>
    <mergeCell ref="C27:J27"/>
    <mergeCell ref="C28:J28"/>
    <mergeCell ref="C29:J29"/>
    <mergeCell ref="C30:J30"/>
    <mergeCell ref="C31:J31"/>
    <mergeCell ref="B32:K32"/>
    <mergeCell ref="C33:J33"/>
    <mergeCell ref="C34:J34"/>
    <mergeCell ref="C35:J35"/>
    <mergeCell ref="C24:J24"/>
    <mergeCell ref="B11:K11"/>
    <mergeCell ref="D13:K13"/>
    <mergeCell ref="D14:K14"/>
    <mergeCell ref="D15:K15"/>
    <mergeCell ref="B17:F17"/>
    <mergeCell ref="B18:K18"/>
    <mergeCell ref="C19:J19"/>
    <mergeCell ref="C20:J20"/>
    <mergeCell ref="C21:J21"/>
    <mergeCell ref="C22:J22"/>
    <mergeCell ref="C23:J23"/>
    <mergeCell ref="D1:K2"/>
    <mergeCell ref="B4:K4"/>
    <mergeCell ref="I6:I7"/>
    <mergeCell ref="B8:D9"/>
    <mergeCell ref="E8:H9"/>
    <mergeCell ref="B6:D7"/>
    <mergeCell ref="E6:H7"/>
    <mergeCell ref="J6:K7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4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144"/>
  <sheetViews>
    <sheetView view="pageLayout" topLeftCell="A127" zoomScale="160" zoomScaleNormal="170" zoomScalePageLayoutView="160" workbookViewId="0">
      <selection activeCell="A138" sqref="A138:XFD138"/>
    </sheetView>
  </sheetViews>
  <sheetFormatPr defaultColWidth="9.140625" defaultRowHeight="15.75" x14ac:dyDescent="0.25"/>
  <cols>
    <col min="1" max="1" width="2.7109375" style="3" customWidth="1"/>
    <col min="2" max="2" width="4.85546875" style="3" customWidth="1"/>
    <col min="3" max="3" width="4.140625" style="3" customWidth="1"/>
    <col min="4" max="9" width="9.140625" style="3"/>
    <col min="10" max="10" width="11.5703125" style="3" customWidth="1"/>
    <col min="11" max="11" width="7.7109375" style="3" customWidth="1"/>
    <col min="12" max="12" width="3.42578125" style="3" customWidth="1"/>
    <col min="13" max="16384" width="9.140625" style="3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59"/>
      <c r="E3" s="59"/>
      <c r="F3" s="59"/>
      <c r="G3" s="59"/>
      <c r="H3" s="59"/>
      <c r="I3" s="59"/>
      <c r="J3" s="59"/>
      <c r="K3" s="59"/>
    </row>
    <row r="4" spans="2:11" ht="30.75" customHeight="1" thickBot="1" x14ac:dyDescent="0.3">
      <c r="B4" s="105" t="s">
        <v>683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2:11" s="8" customFormat="1" ht="9.4" customHeight="1" x14ac:dyDescent="0.2">
      <c r="B5" s="107" t="s">
        <v>0</v>
      </c>
      <c r="C5" s="124"/>
      <c r="D5" s="124"/>
      <c r="E5" s="110"/>
      <c r="F5" s="110"/>
      <c r="G5" s="110"/>
      <c r="H5" s="111"/>
      <c r="I5" s="107" t="s">
        <v>1</v>
      </c>
      <c r="J5" s="110"/>
      <c r="K5" s="111"/>
    </row>
    <row r="6" spans="2:11" s="8" customFormat="1" ht="9.4" customHeight="1" thickBot="1" x14ac:dyDescent="0.25">
      <c r="B6" s="108"/>
      <c r="C6" s="125"/>
      <c r="D6" s="125"/>
      <c r="E6" s="112"/>
      <c r="F6" s="112"/>
      <c r="G6" s="112"/>
      <c r="H6" s="113"/>
      <c r="I6" s="108"/>
      <c r="J6" s="112"/>
      <c r="K6" s="113"/>
    </row>
    <row r="7" spans="2:11" s="8" customFormat="1" ht="9.4" customHeight="1" x14ac:dyDescent="0.2">
      <c r="B7" s="107" t="s">
        <v>2</v>
      </c>
      <c r="C7" s="124"/>
      <c r="D7" s="124"/>
      <c r="E7" s="110"/>
      <c r="F7" s="110"/>
      <c r="G7" s="110"/>
      <c r="H7" s="111"/>
    </row>
    <row r="8" spans="2:11" s="8" customFormat="1" ht="9.4" customHeight="1" thickBot="1" x14ac:dyDescent="0.25">
      <c r="B8" s="108"/>
      <c r="C8" s="125"/>
      <c r="D8" s="125"/>
      <c r="E8" s="112"/>
      <c r="F8" s="112"/>
      <c r="G8" s="112"/>
      <c r="H8" s="113"/>
    </row>
    <row r="9" spans="2:11" ht="7.35" customHeight="1" thickBot="1" x14ac:dyDescent="0.3"/>
    <row r="10" spans="2:11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1"/>
    </row>
    <row r="11" spans="2:11" s="8" customFormat="1" ht="12.75" x14ac:dyDescent="0.2">
      <c r="B11" s="9" t="s">
        <v>4</v>
      </c>
      <c r="C11" s="10"/>
      <c r="D11" s="24" t="s">
        <v>743</v>
      </c>
      <c r="E11" s="16"/>
      <c r="F11" s="17"/>
      <c r="G11" s="17"/>
      <c r="H11" s="17"/>
      <c r="I11" s="17"/>
      <c r="J11" s="17"/>
      <c r="K11" s="18"/>
    </row>
    <row r="12" spans="2:11" s="8" customFormat="1" ht="12.75" x14ac:dyDescent="0.2">
      <c r="B12" s="9">
        <v>0</v>
      </c>
      <c r="C12" s="15"/>
      <c r="D12" s="129" t="s">
        <v>5</v>
      </c>
      <c r="E12" s="130"/>
      <c r="F12" s="130"/>
      <c r="G12" s="130"/>
      <c r="H12" s="130"/>
      <c r="I12" s="130"/>
      <c r="J12" s="130"/>
      <c r="K12" s="152"/>
    </row>
    <row r="13" spans="2:11" s="8" customFormat="1" ht="12.75" x14ac:dyDescent="0.2">
      <c r="B13" s="9">
        <v>1</v>
      </c>
      <c r="C13" s="15"/>
      <c r="D13" s="129" t="s">
        <v>6</v>
      </c>
      <c r="E13" s="130"/>
      <c r="F13" s="130"/>
      <c r="G13" s="130"/>
      <c r="H13" s="130"/>
      <c r="I13" s="130"/>
      <c r="J13" s="130"/>
      <c r="K13" s="152"/>
    </row>
    <row r="14" spans="2:11" s="8" customFormat="1" ht="13.5" thickBot="1" x14ac:dyDescent="0.25">
      <c r="B14" s="19">
        <v>2</v>
      </c>
      <c r="C14" s="20"/>
      <c r="D14" s="153" t="s">
        <v>7</v>
      </c>
      <c r="E14" s="154"/>
      <c r="F14" s="154"/>
      <c r="G14" s="154"/>
      <c r="H14" s="154"/>
      <c r="I14" s="154"/>
      <c r="J14" s="154"/>
      <c r="K14" s="155"/>
    </row>
    <row r="15" spans="2:11" ht="7.35" customHeight="1" thickBot="1" x14ac:dyDescent="0.3"/>
    <row r="16" spans="2:11" s="8" customFormat="1" ht="13.5" thickBot="1" x14ac:dyDescent="0.25">
      <c r="B16" s="120" t="s">
        <v>8</v>
      </c>
      <c r="C16" s="120"/>
      <c r="D16" s="120"/>
      <c r="E16" s="120"/>
      <c r="F16" s="120"/>
      <c r="K16" s="21" t="s">
        <v>9</v>
      </c>
    </row>
    <row r="17" spans="2:11" s="8" customFormat="1" ht="13.5" thickBot="1" x14ac:dyDescent="0.25">
      <c r="B17" s="163" t="s">
        <v>476</v>
      </c>
      <c r="C17" s="164"/>
      <c r="D17" s="164"/>
      <c r="E17" s="164"/>
      <c r="F17" s="164"/>
      <c r="G17" s="164"/>
      <c r="H17" s="164"/>
      <c r="I17" s="164"/>
      <c r="J17" s="164"/>
      <c r="K17" s="165"/>
    </row>
    <row r="18" spans="2:11" s="8" customFormat="1" ht="12.75" x14ac:dyDescent="0.2">
      <c r="B18" s="22"/>
      <c r="C18" s="173" t="s">
        <v>477</v>
      </c>
      <c r="D18" s="174"/>
      <c r="E18" s="174"/>
      <c r="F18" s="174"/>
      <c r="G18" s="174"/>
      <c r="H18" s="174"/>
      <c r="I18" s="174"/>
      <c r="J18" s="174"/>
      <c r="K18" s="175"/>
    </row>
    <row r="19" spans="2:11" s="8" customFormat="1" ht="12.75" x14ac:dyDescent="0.2">
      <c r="B19" s="22"/>
      <c r="C19" s="22"/>
      <c r="D19" s="109" t="s">
        <v>838</v>
      </c>
      <c r="E19" s="109"/>
      <c r="F19" s="109"/>
      <c r="G19" s="109"/>
      <c r="H19" s="109"/>
      <c r="I19" s="109"/>
      <c r="J19" s="109"/>
      <c r="K19" s="24"/>
    </row>
    <row r="20" spans="2:11" s="8" customFormat="1" ht="12.75" x14ac:dyDescent="0.2">
      <c r="B20" s="25"/>
      <c r="C20" s="22"/>
      <c r="D20" s="109" t="s">
        <v>479</v>
      </c>
      <c r="E20" s="109"/>
      <c r="F20" s="109"/>
      <c r="G20" s="109"/>
      <c r="H20" s="109"/>
      <c r="I20" s="109"/>
      <c r="J20" s="109"/>
      <c r="K20" s="26"/>
    </row>
    <row r="21" spans="2:11" s="8" customFormat="1" ht="13.15" customHeight="1" x14ac:dyDescent="0.2">
      <c r="B21" s="25"/>
      <c r="C21" s="22"/>
      <c r="D21" s="166" t="s">
        <v>768</v>
      </c>
      <c r="E21" s="166"/>
      <c r="F21" s="166"/>
      <c r="G21" s="166"/>
      <c r="H21" s="166"/>
      <c r="I21" s="166"/>
      <c r="J21" s="166"/>
      <c r="K21" s="27"/>
    </row>
    <row r="22" spans="2:11" s="8" customFormat="1" ht="12.75" x14ac:dyDescent="0.2">
      <c r="B22" s="25"/>
      <c r="C22" s="109" t="s">
        <v>480</v>
      </c>
      <c r="D22" s="109"/>
      <c r="E22" s="109"/>
      <c r="F22" s="109"/>
      <c r="G22" s="109"/>
      <c r="H22" s="109"/>
      <c r="I22" s="109"/>
      <c r="J22" s="109"/>
      <c r="K22" s="36"/>
    </row>
    <row r="23" spans="2:11" s="8" customFormat="1" ht="13.15" customHeight="1" x14ac:dyDescent="0.2">
      <c r="B23" s="25"/>
      <c r="C23" s="160" t="s">
        <v>769</v>
      </c>
      <c r="D23" s="160"/>
      <c r="E23" s="160"/>
      <c r="F23" s="160"/>
      <c r="G23" s="160"/>
      <c r="H23" s="160"/>
      <c r="I23" s="160"/>
      <c r="J23" s="160"/>
      <c r="K23" s="26"/>
    </row>
    <row r="24" spans="2:11" s="8" customFormat="1" ht="13.15" customHeight="1" thickBot="1" x14ac:dyDescent="0.25">
      <c r="B24" s="25"/>
      <c r="C24" s="166" t="s">
        <v>770</v>
      </c>
      <c r="D24" s="148"/>
      <c r="E24" s="148"/>
      <c r="F24" s="148"/>
      <c r="G24" s="148"/>
      <c r="H24" s="148"/>
      <c r="I24" s="148"/>
      <c r="J24" s="148"/>
      <c r="K24" s="33"/>
    </row>
    <row r="25" spans="2:11" s="8" customFormat="1" ht="13.5" thickBot="1" x14ac:dyDescent="0.25">
      <c r="B25" s="163" t="s">
        <v>684</v>
      </c>
      <c r="C25" s="167"/>
      <c r="D25" s="167"/>
      <c r="E25" s="167"/>
      <c r="F25" s="167"/>
      <c r="G25" s="167"/>
      <c r="H25" s="167"/>
      <c r="I25" s="167"/>
      <c r="J25" s="167"/>
      <c r="K25" s="168"/>
    </row>
    <row r="26" spans="2:11" s="8" customFormat="1" ht="13.5" thickBot="1" x14ac:dyDescent="0.25">
      <c r="B26" s="25"/>
      <c r="C26" s="169" t="s">
        <v>483</v>
      </c>
      <c r="D26" s="169"/>
      <c r="E26" s="169"/>
      <c r="F26" s="169"/>
      <c r="G26" s="169"/>
      <c r="H26" s="169"/>
      <c r="I26" s="169"/>
      <c r="J26" s="169"/>
      <c r="K26" s="68"/>
    </row>
    <row r="27" spans="2:11" s="8" customFormat="1" ht="13.5" thickBot="1" x14ac:dyDescent="0.25">
      <c r="B27" s="69"/>
      <c r="C27" s="163" t="s">
        <v>484</v>
      </c>
      <c r="D27" s="164"/>
      <c r="E27" s="164"/>
      <c r="F27" s="164"/>
      <c r="G27" s="164"/>
      <c r="H27" s="164"/>
      <c r="I27" s="164"/>
      <c r="J27" s="164"/>
      <c r="K27" s="165"/>
    </row>
    <row r="28" spans="2:11" s="8" customFormat="1" ht="12.75" x14ac:dyDescent="0.2">
      <c r="B28" s="25"/>
      <c r="C28" s="22"/>
      <c r="D28" s="170" t="s">
        <v>685</v>
      </c>
      <c r="E28" s="171"/>
      <c r="F28" s="171"/>
      <c r="G28" s="171"/>
      <c r="H28" s="171"/>
      <c r="I28" s="171"/>
      <c r="J28" s="171"/>
      <c r="K28" s="172"/>
    </row>
    <row r="29" spans="2:11" s="8" customFormat="1" ht="12.75" x14ac:dyDescent="0.2">
      <c r="B29" s="25"/>
      <c r="C29" s="25"/>
      <c r="D29" s="109" t="s">
        <v>686</v>
      </c>
      <c r="E29" s="109"/>
      <c r="F29" s="109"/>
      <c r="G29" s="109"/>
      <c r="H29" s="109"/>
      <c r="I29" s="109"/>
      <c r="J29" s="109"/>
      <c r="K29" s="26"/>
    </row>
    <row r="30" spans="2:11" s="8" customFormat="1" ht="12.75" x14ac:dyDescent="0.2">
      <c r="B30" s="25"/>
      <c r="C30" s="25" t="s">
        <v>94</v>
      </c>
      <c r="D30" s="109" t="s">
        <v>839</v>
      </c>
      <c r="E30" s="109"/>
      <c r="F30" s="109"/>
      <c r="G30" s="109"/>
      <c r="H30" s="109"/>
      <c r="I30" s="109"/>
      <c r="J30" s="109"/>
      <c r="K30" s="26"/>
    </row>
    <row r="31" spans="2:11" s="8" customFormat="1" ht="12.75" x14ac:dyDescent="0.2">
      <c r="B31" s="25"/>
      <c r="C31" s="22" t="s">
        <v>687</v>
      </c>
      <c r="D31" s="109" t="s">
        <v>688</v>
      </c>
      <c r="E31" s="109"/>
      <c r="F31" s="109"/>
      <c r="G31" s="109"/>
      <c r="H31" s="109"/>
      <c r="I31" s="109"/>
      <c r="J31" s="109"/>
      <c r="K31" s="109"/>
    </row>
    <row r="32" spans="2:11" s="8" customFormat="1" ht="12.75" x14ac:dyDescent="0.2">
      <c r="B32" s="25"/>
      <c r="C32" s="25"/>
      <c r="D32" s="109" t="s">
        <v>689</v>
      </c>
      <c r="E32" s="109"/>
      <c r="F32" s="109"/>
      <c r="G32" s="109"/>
      <c r="H32" s="109"/>
      <c r="I32" s="109"/>
      <c r="J32" s="109"/>
      <c r="K32" s="36"/>
    </row>
    <row r="33" spans="2:11" s="8" customFormat="1" ht="12.75" x14ac:dyDescent="0.2">
      <c r="B33" s="25"/>
      <c r="C33" s="25"/>
      <c r="D33" s="109" t="s">
        <v>690</v>
      </c>
      <c r="E33" s="109"/>
      <c r="F33" s="109"/>
      <c r="G33" s="109"/>
      <c r="H33" s="109"/>
      <c r="I33" s="109"/>
      <c r="J33" s="109"/>
      <c r="K33" s="109"/>
    </row>
    <row r="34" spans="2:11" s="8" customFormat="1" ht="12.75" x14ac:dyDescent="0.2">
      <c r="B34" s="25"/>
      <c r="C34" s="25"/>
      <c r="D34" s="22" t="s">
        <v>94</v>
      </c>
      <c r="E34" s="109" t="s">
        <v>691</v>
      </c>
      <c r="F34" s="109"/>
      <c r="G34" s="109"/>
      <c r="H34" s="109"/>
      <c r="I34" s="109"/>
      <c r="J34" s="109"/>
      <c r="K34" s="26"/>
    </row>
    <row r="35" spans="2:11" s="8" customFormat="1" ht="12.75" x14ac:dyDescent="0.2">
      <c r="B35" s="25"/>
      <c r="C35" s="25"/>
      <c r="D35" s="22"/>
      <c r="E35" s="109" t="s">
        <v>692</v>
      </c>
      <c r="F35" s="109"/>
      <c r="G35" s="109"/>
      <c r="H35" s="109"/>
      <c r="I35" s="109"/>
      <c r="J35" s="109"/>
      <c r="K35" s="36"/>
    </row>
    <row r="36" spans="2:11" s="8" customFormat="1" ht="12.75" x14ac:dyDescent="0.2">
      <c r="B36" s="25"/>
      <c r="C36" s="35"/>
      <c r="D36" s="109" t="s">
        <v>693</v>
      </c>
      <c r="E36" s="109"/>
      <c r="F36" s="109"/>
      <c r="G36" s="109"/>
      <c r="H36" s="109"/>
      <c r="I36" s="109"/>
      <c r="J36" s="109"/>
      <c r="K36" s="109"/>
    </row>
    <row r="37" spans="2:11" s="8" customFormat="1" ht="12.75" x14ac:dyDescent="0.2">
      <c r="B37" s="25"/>
      <c r="C37" s="25"/>
      <c r="D37" s="22"/>
      <c r="E37" s="109" t="s">
        <v>694</v>
      </c>
      <c r="F37" s="109"/>
      <c r="G37" s="109"/>
      <c r="H37" s="109"/>
      <c r="I37" s="109"/>
      <c r="J37" s="109"/>
      <c r="K37" s="26"/>
    </row>
    <row r="38" spans="2:11" s="8" customFormat="1" ht="12.75" x14ac:dyDescent="0.2">
      <c r="B38" s="25"/>
      <c r="C38" s="25"/>
      <c r="D38" s="22"/>
      <c r="E38" s="109" t="s">
        <v>695</v>
      </c>
      <c r="F38" s="109"/>
      <c r="G38" s="109"/>
      <c r="H38" s="109"/>
      <c r="I38" s="109"/>
      <c r="J38" s="109"/>
      <c r="K38" s="26"/>
    </row>
    <row r="39" spans="2:11" s="8" customFormat="1" ht="12.75" x14ac:dyDescent="0.2">
      <c r="B39" s="25"/>
      <c r="C39" s="22"/>
      <c r="D39" s="109" t="s">
        <v>696</v>
      </c>
      <c r="E39" s="109"/>
      <c r="F39" s="109"/>
      <c r="G39" s="109"/>
      <c r="H39" s="109"/>
      <c r="I39" s="109"/>
      <c r="J39" s="109"/>
      <c r="K39" s="36"/>
    </row>
    <row r="40" spans="2:11" s="8" customFormat="1" ht="12.75" x14ac:dyDescent="0.2">
      <c r="B40" s="25"/>
      <c r="C40" s="25"/>
      <c r="D40" s="109" t="s">
        <v>496</v>
      </c>
      <c r="E40" s="109"/>
      <c r="F40" s="109"/>
      <c r="G40" s="109"/>
      <c r="H40" s="109"/>
      <c r="I40" s="109"/>
      <c r="J40" s="109"/>
      <c r="K40" s="109"/>
    </row>
    <row r="41" spans="2:11" s="8" customFormat="1" ht="12.75" x14ac:dyDescent="0.2">
      <c r="C41" s="22"/>
      <c r="D41" s="109" t="s">
        <v>697</v>
      </c>
      <c r="E41" s="109"/>
      <c r="F41" s="109"/>
      <c r="G41" s="109"/>
      <c r="H41" s="109"/>
      <c r="I41" s="109"/>
      <c r="J41" s="109"/>
      <c r="K41" s="36"/>
    </row>
    <row r="42" spans="2:11" s="8" customFormat="1" ht="12.75" x14ac:dyDescent="0.2">
      <c r="C42" s="34"/>
      <c r="D42" s="109" t="s">
        <v>698</v>
      </c>
      <c r="E42" s="109"/>
      <c r="F42" s="109"/>
      <c r="G42" s="109"/>
      <c r="H42" s="109"/>
      <c r="I42" s="109"/>
      <c r="J42" s="109"/>
      <c r="K42" s="26"/>
    </row>
    <row r="43" spans="2:11" s="8" customFormat="1" ht="12.75" x14ac:dyDescent="0.2">
      <c r="C43" s="22"/>
      <c r="D43" s="109" t="s">
        <v>499</v>
      </c>
      <c r="E43" s="109"/>
      <c r="F43" s="109"/>
      <c r="G43" s="109"/>
      <c r="H43" s="109"/>
      <c r="I43" s="109"/>
      <c r="J43" s="109"/>
      <c r="K43" s="109"/>
    </row>
    <row r="44" spans="2:11" s="8" customFormat="1" ht="12.75" x14ac:dyDescent="0.2">
      <c r="C44" s="25"/>
      <c r="D44" s="109" t="s">
        <v>699</v>
      </c>
      <c r="E44" s="109"/>
      <c r="F44" s="109"/>
      <c r="G44" s="109"/>
      <c r="H44" s="109"/>
      <c r="I44" s="109"/>
      <c r="J44" s="109"/>
      <c r="K44" s="26"/>
    </row>
    <row r="45" spans="2:11" s="8" customFormat="1" ht="12.75" x14ac:dyDescent="0.2">
      <c r="C45" s="25"/>
      <c r="D45" s="109" t="s">
        <v>840</v>
      </c>
      <c r="E45" s="109"/>
      <c r="F45" s="109"/>
      <c r="G45" s="109"/>
      <c r="H45" s="109"/>
      <c r="I45" s="109"/>
      <c r="J45" s="109"/>
      <c r="K45" s="26"/>
    </row>
    <row r="46" spans="2:11" s="8" customFormat="1" ht="12.75" x14ac:dyDescent="0.2">
      <c r="C46" s="25"/>
      <c r="D46" s="109" t="s">
        <v>841</v>
      </c>
      <c r="E46" s="109"/>
      <c r="F46" s="109"/>
      <c r="G46" s="109"/>
      <c r="H46" s="109"/>
      <c r="I46" s="109"/>
      <c r="J46" s="109"/>
      <c r="K46" s="26"/>
    </row>
    <row r="47" spans="2:11" s="8" customFormat="1" ht="12.75" x14ac:dyDescent="0.2">
      <c r="C47" s="25"/>
      <c r="D47" s="109" t="s">
        <v>700</v>
      </c>
      <c r="E47" s="109"/>
      <c r="F47" s="109"/>
      <c r="G47" s="109"/>
      <c r="H47" s="109"/>
      <c r="I47" s="109"/>
      <c r="J47" s="109"/>
      <c r="K47" s="26"/>
    </row>
    <row r="48" spans="2:11" s="8" customFormat="1" ht="12.75" x14ac:dyDescent="0.2">
      <c r="C48" s="25"/>
      <c r="D48" s="109" t="s">
        <v>701</v>
      </c>
      <c r="E48" s="109"/>
      <c r="F48" s="109"/>
      <c r="G48" s="109"/>
      <c r="H48" s="109"/>
      <c r="I48" s="109"/>
      <c r="J48" s="109"/>
      <c r="K48" s="26"/>
    </row>
    <row r="49" spans="3:11" s="8" customFormat="1" ht="12.75" x14ac:dyDescent="0.2">
      <c r="C49" s="25"/>
      <c r="D49" s="109" t="s">
        <v>842</v>
      </c>
      <c r="E49" s="109"/>
      <c r="F49" s="109"/>
      <c r="G49" s="109"/>
      <c r="H49" s="109"/>
      <c r="I49" s="109"/>
      <c r="J49" s="109"/>
      <c r="K49" s="26"/>
    </row>
    <row r="50" spans="3:11" s="25" customFormat="1" ht="12.75" x14ac:dyDescent="0.2">
      <c r="D50" s="35"/>
      <c r="E50" s="35"/>
      <c r="F50" s="35"/>
      <c r="G50" s="35"/>
      <c r="H50" s="35"/>
      <c r="I50" s="35"/>
      <c r="J50" s="35"/>
    </row>
    <row r="51" spans="3:11" s="8" customFormat="1" ht="12.75" x14ac:dyDescent="0.2">
      <c r="C51" s="25"/>
      <c r="D51" s="109" t="s">
        <v>505</v>
      </c>
      <c r="E51" s="109"/>
      <c r="F51" s="109"/>
      <c r="G51" s="109"/>
      <c r="H51" s="109"/>
      <c r="I51" s="109"/>
      <c r="J51" s="109"/>
      <c r="K51" s="109"/>
    </row>
    <row r="52" spans="3:11" s="8" customFormat="1" ht="12.75" x14ac:dyDescent="0.2">
      <c r="C52" s="25"/>
      <c r="D52" s="109" t="s">
        <v>702</v>
      </c>
      <c r="E52" s="109"/>
      <c r="F52" s="109"/>
      <c r="G52" s="109"/>
      <c r="H52" s="109"/>
      <c r="I52" s="109"/>
      <c r="J52" s="109"/>
      <c r="K52" s="109"/>
    </row>
    <row r="53" spans="3:11" s="8" customFormat="1" ht="12.75" x14ac:dyDescent="0.2">
      <c r="C53" s="25"/>
      <c r="D53" s="109" t="s">
        <v>703</v>
      </c>
      <c r="E53" s="109"/>
      <c r="F53" s="109"/>
      <c r="G53" s="109"/>
      <c r="H53" s="109"/>
      <c r="I53" s="109"/>
      <c r="J53" s="109"/>
      <c r="K53" s="24"/>
    </row>
    <row r="54" spans="3:11" s="8" customFormat="1" ht="12.75" x14ac:dyDescent="0.2">
      <c r="C54" s="25"/>
      <c r="D54" s="109" t="s">
        <v>184</v>
      </c>
      <c r="E54" s="109"/>
      <c r="F54" s="109"/>
      <c r="G54" s="109"/>
      <c r="H54" s="109"/>
      <c r="I54" s="109"/>
      <c r="J54" s="109"/>
      <c r="K54" s="109"/>
    </row>
    <row r="55" spans="3:11" s="8" customFormat="1" ht="12.75" x14ac:dyDescent="0.2">
      <c r="C55" s="25"/>
      <c r="D55" s="109" t="s">
        <v>704</v>
      </c>
      <c r="E55" s="109"/>
      <c r="F55" s="109"/>
      <c r="G55" s="109"/>
      <c r="H55" s="109"/>
      <c r="I55" s="109"/>
      <c r="J55" s="109"/>
      <c r="K55" s="24"/>
    </row>
    <row r="56" spans="3:11" s="8" customFormat="1" ht="12.75" x14ac:dyDescent="0.2">
      <c r="C56" s="25"/>
      <c r="D56" s="109" t="s">
        <v>705</v>
      </c>
      <c r="E56" s="109"/>
      <c r="F56" s="109"/>
      <c r="G56" s="109"/>
      <c r="H56" s="109"/>
      <c r="I56" s="109"/>
      <c r="J56" s="109"/>
      <c r="K56" s="24"/>
    </row>
    <row r="57" spans="3:11" s="8" customFormat="1" ht="12.75" x14ac:dyDescent="0.2">
      <c r="C57" s="25"/>
      <c r="D57" s="109" t="s">
        <v>706</v>
      </c>
      <c r="E57" s="109"/>
      <c r="F57" s="109"/>
      <c r="G57" s="109"/>
      <c r="H57" s="109"/>
      <c r="I57" s="109"/>
      <c r="J57" s="109"/>
      <c r="K57" s="24"/>
    </row>
    <row r="58" spans="3:11" s="8" customFormat="1" ht="13.15" customHeight="1" x14ac:dyDescent="0.2">
      <c r="C58" s="25"/>
      <c r="D58" s="160" t="s">
        <v>771</v>
      </c>
      <c r="E58" s="109"/>
      <c r="F58" s="109"/>
      <c r="G58" s="109"/>
      <c r="H58" s="109"/>
      <c r="I58" s="109"/>
      <c r="J58" s="109"/>
      <c r="K58" s="24"/>
    </row>
    <row r="59" spans="3:11" s="8" customFormat="1" ht="12.75" x14ac:dyDescent="0.2">
      <c r="C59" s="25"/>
      <c r="D59" s="109" t="s">
        <v>843</v>
      </c>
      <c r="E59" s="109"/>
      <c r="F59" s="109"/>
      <c r="G59" s="109"/>
      <c r="H59" s="109"/>
      <c r="I59" s="109"/>
      <c r="J59" s="109"/>
      <c r="K59" s="24"/>
    </row>
    <row r="60" spans="3:11" s="8" customFormat="1" ht="12.75" x14ac:dyDescent="0.2">
      <c r="C60" s="25"/>
      <c r="D60" s="109" t="s">
        <v>707</v>
      </c>
      <c r="E60" s="109"/>
      <c r="F60" s="109"/>
      <c r="G60" s="109"/>
      <c r="H60" s="109"/>
      <c r="I60" s="109"/>
      <c r="J60" s="109"/>
      <c r="K60" s="24"/>
    </row>
    <row r="61" spans="3:11" s="8" customFormat="1" ht="12.75" x14ac:dyDescent="0.2">
      <c r="C61" s="25"/>
      <c r="D61" s="109" t="s">
        <v>511</v>
      </c>
      <c r="E61" s="109"/>
      <c r="F61" s="109"/>
      <c r="G61" s="109"/>
      <c r="H61" s="109"/>
      <c r="I61" s="109"/>
      <c r="J61" s="109"/>
      <c r="K61" s="109"/>
    </row>
    <row r="62" spans="3:11" s="8" customFormat="1" ht="12.75" x14ac:dyDescent="0.2">
      <c r="C62" s="25"/>
      <c r="D62" s="109" t="s">
        <v>708</v>
      </c>
      <c r="E62" s="109"/>
      <c r="F62" s="109"/>
      <c r="G62" s="109"/>
      <c r="H62" s="109"/>
      <c r="I62" s="109"/>
      <c r="J62" s="109"/>
      <c r="K62" s="24"/>
    </row>
    <row r="63" spans="3:11" s="8" customFormat="1" ht="12.75" x14ac:dyDescent="0.2">
      <c r="C63" s="25"/>
      <c r="D63" s="109" t="s">
        <v>709</v>
      </c>
      <c r="E63" s="109"/>
      <c r="F63" s="109"/>
      <c r="G63" s="109"/>
      <c r="H63" s="109"/>
      <c r="I63" s="109"/>
      <c r="J63" s="109"/>
      <c r="K63" s="24"/>
    </row>
    <row r="64" spans="3:11" s="8" customFormat="1" ht="12.75" x14ac:dyDescent="0.2">
      <c r="C64" s="25"/>
      <c r="D64" s="109" t="s">
        <v>514</v>
      </c>
      <c r="E64" s="109"/>
      <c r="F64" s="109"/>
      <c r="G64" s="109"/>
      <c r="H64" s="109"/>
      <c r="I64" s="109"/>
      <c r="J64" s="109"/>
      <c r="K64" s="109"/>
    </row>
    <row r="65" spans="2:11" s="8" customFormat="1" ht="12.75" x14ac:dyDescent="0.2">
      <c r="C65" s="25"/>
      <c r="D65" s="109" t="s">
        <v>710</v>
      </c>
      <c r="E65" s="109"/>
      <c r="F65" s="109"/>
      <c r="G65" s="109"/>
      <c r="H65" s="109"/>
      <c r="I65" s="109"/>
      <c r="J65" s="109"/>
      <c r="K65" s="24"/>
    </row>
    <row r="66" spans="2:11" s="8" customFormat="1" ht="13.5" thickBot="1" x14ac:dyDescent="0.25">
      <c r="C66" s="25"/>
      <c r="D66" s="148" t="s">
        <v>711</v>
      </c>
      <c r="E66" s="148"/>
      <c r="F66" s="148"/>
      <c r="G66" s="148"/>
      <c r="H66" s="148"/>
      <c r="I66" s="148"/>
      <c r="J66" s="148"/>
      <c r="K66" s="37"/>
    </row>
    <row r="67" spans="2:11" s="8" customFormat="1" ht="13.5" thickBot="1" x14ac:dyDescent="0.25">
      <c r="B67" s="69"/>
      <c r="C67" s="163" t="s">
        <v>105</v>
      </c>
      <c r="D67" s="164"/>
      <c r="E67" s="164"/>
      <c r="F67" s="164"/>
      <c r="G67" s="164"/>
      <c r="H67" s="164"/>
      <c r="I67" s="164"/>
      <c r="J67" s="164"/>
      <c r="K67" s="165"/>
    </row>
    <row r="68" spans="2:11" s="8" customFormat="1" ht="12.75" x14ac:dyDescent="0.2">
      <c r="C68" s="22"/>
      <c r="D68" s="159" t="s">
        <v>106</v>
      </c>
      <c r="E68" s="159"/>
      <c r="F68" s="159"/>
      <c r="G68" s="159"/>
      <c r="H68" s="159"/>
      <c r="I68" s="159"/>
      <c r="J68" s="159"/>
      <c r="K68" s="23"/>
    </row>
    <row r="69" spans="2:11" s="8" customFormat="1" ht="12.75" x14ac:dyDescent="0.2">
      <c r="C69" s="22"/>
      <c r="D69" s="109" t="s">
        <v>506</v>
      </c>
      <c r="E69" s="109"/>
      <c r="F69" s="109"/>
      <c r="G69" s="109"/>
      <c r="H69" s="109"/>
      <c r="I69" s="109"/>
      <c r="J69" s="109"/>
      <c r="K69" s="26"/>
    </row>
    <row r="70" spans="2:11" s="8" customFormat="1" ht="12.75" x14ac:dyDescent="0.2">
      <c r="C70" s="35"/>
      <c r="D70" s="176" t="s">
        <v>110</v>
      </c>
      <c r="E70" s="176"/>
      <c r="F70" s="176"/>
      <c r="G70" s="176"/>
      <c r="H70" s="176"/>
      <c r="I70" s="176"/>
      <c r="J70" s="176"/>
      <c r="K70" s="24"/>
    </row>
    <row r="71" spans="2:11" s="8" customFormat="1" ht="14.25" x14ac:dyDescent="0.25">
      <c r="C71" s="35"/>
      <c r="D71" s="109" t="s">
        <v>767</v>
      </c>
      <c r="E71" s="109"/>
      <c r="F71" s="109"/>
      <c r="G71" s="109"/>
      <c r="H71" s="109"/>
      <c r="I71" s="109"/>
      <c r="J71" s="109"/>
      <c r="K71" s="24"/>
    </row>
    <row r="72" spans="2:11" s="8" customFormat="1" ht="13.5" thickBot="1" x14ac:dyDescent="0.25">
      <c r="C72" s="35"/>
      <c r="D72" s="148" t="s">
        <v>515</v>
      </c>
      <c r="E72" s="148"/>
      <c r="F72" s="148"/>
      <c r="G72" s="148"/>
      <c r="H72" s="148"/>
      <c r="I72" s="148"/>
      <c r="J72" s="148"/>
      <c r="K72" s="37"/>
    </row>
    <row r="73" spans="2:11" s="8" customFormat="1" ht="13.5" thickBot="1" x14ac:dyDescent="0.25">
      <c r="C73" s="163" t="s">
        <v>712</v>
      </c>
      <c r="D73" s="167"/>
      <c r="E73" s="167"/>
      <c r="F73" s="167"/>
      <c r="G73" s="167"/>
      <c r="H73" s="167"/>
      <c r="I73" s="167"/>
      <c r="J73" s="167"/>
      <c r="K73" s="168"/>
    </row>
    <row r="74" spans="2:11" s="8" customFormat="1" ht="12.75" x14ac:dyDescent="0.2">
      <c r="C74" s="35"/>
      <c r="D74" s="109" t="s">
        <v>713</v>
      </c>
      <c r="E74" s="109"/>
      <c r="F74" s="109"/>
      <c r="G74" s="109"/>
      <c r="H74" s="109"/>
      <c r="I74" s="109"/>
      <c r="J74" s="109"/>
      <c r="K74" s="24"/>
    </row>
    <row r="75" spans="2:11" s="8" customFormat="1" ht="12.75" x14ac:dyDescent="0.2">
      <c r="C75" s="35"/>
      <c r="D75" s="109" t="s">
        <v>714</v>
      </c>
      <c r="E75" s="109"/>
      <c r="F75" s="109"/>
      <c r="G75" s="109"/>
      <c r="H75" s="109"/>
      <c r="I75" s="109"/>
      <c r="J75" s="109"/>
      <c r="K75" s="24"/>
    </row>
    <row r="76" spans="2:11" s="8" customFormat="1" ht="25.9" customHeight="1" x14ac:dyDescent="0.2">
      <c r="C76" s="35"/>
      <c r="D76" s="160" t="s">
        <v>844</v>
      </c>
      <c r="E76" s="109"/>
      <c r="F76" s="109"/>
      <c r="G76" s="109"/>
      <c r="H76" s="109"/>
      <c r="I76" s="109"/>
      <c r="J76" s="109"/>
      <c r="K76" s="24"/>
    </row>
    <row r="77" spans="2:11" s="8" customFormat="1" ht="13.15" customHeight="1" x14ac:dyDescent="0.2">
      <c r="C77" s="35"/>
      <c r="D77" s="160" t="s">
        <v>772</v>
      </c>
      <c r="E77" s="109"/>
      <c r="F77" s="109"/>
      <c r="G77" s="109"/>
      <c r="H77" s="109"/>
      <c r="I77" s="109"/>
      <c r="J77" s="109"/>
      <c r="K77" s="24"/>
    </row>
    <row r="78" spans="2:11" s="8" customFormat="1" ht="12.75" x14ac:dyDescent="0.2">
      <c r="C78" s="35"/>
      <c r="D78" s="109" t="s">
        <v>121</v>
      </c>
      <c r="E78" s="109"/>
      <c r="F78" s="109"/>
      <c r="G78" s="109"/>
      <c r="H78" s="109"/>
      <c r="I78" s="109"/>
      <c r="J78" s="109"/>
      <c r="K78" s="24"/>
    </row>
    <row r="79" spans="2:11" s="8" customFormat="1" ht="12.75" x14ac:dyDescent="0.2">
      <c r="C79" s="35"/>
      <c r="D79" s="109" t="s">
        <v>845</v>
      </c>
      <c r="E79" s="109"/>
      <c r="F79" s="109"/>
      <c r="G79" s="109"/>
      <c r="H79" s="109"/>
      <c r="I79" s="109"/>
      <c r="J79" s="109"/>
      <c r="K79" s="24"/>
    </row>
    <row r="80" spans="2:11" s="8" customFormat="1" ht="12.75" x14ac:dyDescent="0.2">
      <c r="C80" s="35"/>
      <c r="D80" s="109" t="s">
        <v>846</v>
      </c>
      <c r="E80" s="109"/>
      <c r="F80" s="109"/>
      <c r="G80" s="109"/>
      <c r="H80" s="109"/>
      <c r="I80" s="109"/>
      <c r="J80" s="109"/>
      <c r="K80" s="109"/>
    </row>
    <row r="81" spans="3:11" s="8" customFormat="1" ht="12.75" x14ac:dyDescent="0.2">
      <c r="C81" s="35"/>
      <c r="D81" s="109" t="s">
        <v>715</v>
      </c>
      <c r="E81" s="109"/>
      <c r="F81" s="109"/>
      <c r="G81" s="109"/>
      <c r="H81" s="109"/>
      <c r="I81" s="109"/>
      <c r="J81" s="109"/>
      <c r="K81" s="24"/>
    </row>
    <row r="82" spans="3:11" s="8" customFormat="1" ht="12.75" x14ac:dyDescent="0.2">
      <c r="C82" s="35"/>
      <c r="D82" s="109" t="s">
        <v>716</v>
      </c>
      <c r="E82" s="109"/>
      <c r="F82" s="109"/>
      <c r="G82" s="109"/>
      <c r="H82" s="109"/>
      <c r="I82" s="109"/>
      <c r="J82" s="109"/>
      <c r="K82" s="24"/>
    </row>
    <row r="83" spans="3:11" s="8" customFormat="1" ht="12.75" x14ac:dyDescent="0.2">
      <c r="C83" s="35"/>
      <c r="D83" s="109" t="s">
        <v>717</v>
      </c>
      <c r="E83" s="109"/>
      <c r="F83" s="109"/>
      <c r="G83" s="109"/>
      <c r="H83" s="109"/>
      <c r="I83" s="109"/>
      <c r="J83" s="109"/>
      <c r="K83" s="24"/>
    </row>
    <row r="84" spans="3:11" s="8" customFormat="1" ht="12.75" x14ac:dyDescent="0.2">
      <c r="C84" s="35"/>
      <c r="D84" s="109" t="s">
        <v>718</v>
      </c>
      <c r="E84" s="109"/>
      <c r="F84" s="109"/>
      <c r="G84" s="109"/>
      <c r="H84" s="109"/>
      <c r="I84" s="109"/>
      <c r="J84" s="109"/>
      <c r="K84" s="24"/>
    </row>
    <row r="85" spans="3:11" s="8" customFormat="1" ht="12.75" x14ac:dyDescent="0.2">
      <c r="C85" s="35"/>
      <c r="D85" s="109" t="s">
        <v>719</v>
      </c>
      <c r="E85" s="109"/>
      <c r="F85" s="109"/>
      <c r="G85" s="109"/>
      <c r="H85" s="109"/>
      <c r="I85" s="109"/>
      <c r="J85" s="109"/>
      <c r="K85" s="24"/>
    </row>
    <row r="86" spans="3:11" s="8" customFormat="1" ht="12.75" x14ac:dyDescent="0.2">
      <c r="C86" s="35"/>
      <c r="D86" s="109" t="s">
        <v>720</v>
      </c>
      <c r="E86" s="109"/>
      <c r="F86" s="109"/>
      <c r="G86" s="109"/>
      <c r="H86" s="109"/>
      <c r="I86" s="109"/>
      <c r="J86" s="109"/>
      <c r="K86" s="24"/>
    </row>
    <row r="87" spans="3:11" s="8" customFormat="1" ht="12.75" x14ac:dyDescent="0.2">
      <c r="C87" s="35"/>
      <c r="D87" s="109" t="s">
        <v>721</v>
      </c>
      <c r="E87" s="109"/>
      <c r="F87" s="109"/>
      <c r="G87" s="109"/>
      <c r="H87" s="109"/>
      <c r="I87" s="109"/>
      <c r="J87" s="109"/>
      <c r="K87" s="24"/>
    </row>
    <row r="88" spans="3:11" s="8" customFormat="1" ht="12.75" x14ac:dyDescent="0.2">
      <c r="C88" s="35"/>
      <c r="D88" s="109" t="s">
        <v>722</v>
      </c>
      <c r="E88" s="109"/>
      <c r="F88" s="109"/>
      <c r="G88" s="109"/>
      <c r="H88" s="109"/>
      <c r="I88" s="109"/>
      <c r="J88" s="109"/>
      <c r="K88" s="109"/>
    </row>
    <row r="89" spans="3:11" s="8" customFormat="1" ht="12.75" x14ac:dyDescent="0.2">
      <c r="C89" s="35"/>
      <c r="D89" s="109" t="s">
        <v>723</v>
      </c>
      <c r="E89" s="109"/>
      <c r="F89" s="109"/>
      <c r="G89" s="109"/>
      <c r="H89" s="109"/>
      <c r="I89" s="109"/>
      <c r="J89" s="109"/>
      <c r="K89" s="24"/>
    </row>
    <row r="90" spans="3:11" s="8" customFormat="1" ht="12.75" x14ac:dyDescent="0.2">
      <c r="C90" s="35"/>
      <c r="D90" s="109" t="s">
        <v>724</v>
      </c>
      <c r="E90" s="109"/>
      <c r="F90" s="109"/>
      <c r="G90" s="109"/>
      <c r="H90" s="109"/>
      <c r="I90" s="109"/>
      <c r="J90" s="109"/>
      <c r="K90" s="24"/>
    </row>
    <row r="91" spans="3:11" s="8" customFormat="1" ht="12.75" x14ac:dyDescent="0.2">
      <c r="C91" s="35"/>
      <c r="D91" s="109" t="s">
        <v>725</v>
      </c>
      <c r="E91" s="109"/>
      <c r="F91" s="109"/>
      <c r="G91" s="109"/>
      <c r="H91" s="109"/>
      <c r="I91" s="109"/>
      <c r="J91" s="109"/>
      <c r="K91" s="24"/>
    </row>
    <row r="92" spans="3:11" s="8" customFormat="1" ht="12.75" x14ac:dyDescent="0.2">
      <c r="C92" s="35"/>
      <c r="D92" s="148" t="s">
        <v>726</v>
      </c>
      <c r="E92" s="148"/>
      <c r="F92" s="148"/>
      <c r="G92" s="148"/>
      <c r="H92" s="148"/>
      <c r="I92" s="148"/>
      <c r="J92" s="148"/>
      <c r="K92" s="37"/>
    </row>
    <row r="93" spans="3:11" s="8" customFormat="1" ht="12.75" x14ac:dyDescent="0.2">
      <c r="C93" s="35"/>
      <c r="D93" s="109" t="s">
        <v>146</v>
      </c>
      <c r="E93" s="109"/>
      <c r="F93" s="109"/>
      <c r="G93" s="109"/>
      <c r="H93" s="109"/>
      <c r="I93" s="109"/>
      <c r="J93" s="109"/>
      <c r="K93" s="109"/>
    </row>
    <row r="94" spans="3:11" s="8" customFormat="1" ht="12.75" x14ac:dyDescent="0.2">
      <c r="C94" s="35"/>
      <c r="D94" s="109" t="s">
        <v>727</v>
      </c>
      <c r="E94" s="109"/>
      <c r="F94" s="109"/>
      <c r="G94" s="109"/>
      <c r="H94" s="109"/>
      <c r="I94" s="109"/>
      <c r="J94" s="109"/>
      <c r="K94" s="24"/>
    </row>
    <row r="95" spans="3:11" s="8" customFormat="1" ht="12.75" x14ac:dyDescent="0.2">
      <c r="C95" s="35"/>
      <c r="D95" s="109" t="s">
        <v>728</v>
      </c>
      <c r="E95" s="109"/>
      <c r="F95" s="109"/>
      <c r="G95" s="109"/>
      <c r="H95" s="109"/>
      <c r="I95" s="109"/>
      <c r="J95" s="109"/>
      <c r="K95" s="24"/>
    </row>
    <row r="96" spans="3:11" s="8" customFormat="1" ht="12.75" x14ac:dyDescent="0.2">
      <c r="C96" s="35"/>
      <c r="D96" s="109" t="s">
        <v>729</v>
      </c>
      <c r="E96" s="109"/>
      <c r="F96" s="109"/>
      <c r="G96" s="109"/>
      <c r="H96" s="109"/>
      <c r="I96" s="109"/>
      <c r="J96" s="109"/>
      <c r="K96" s="24"/>
    </row>
    <row r="97" spans="3:11" s="8" customFormat="1" ht="12.75" x14ac:dyDescent="0.2">
      <c r="C97" s="35"/>
      <c r="D97" s="109" t="s">
        <v>730</v>
      </c>
      <c r="E97" s="109"/>
      <c r="F97" s="109"/>
      <c r="G97" s="109"/>
      <c r="H97" s="109"/>
      <c r="I97" s="109"/>
      <c r="J97" s="109"/>
      <c r="K97" s="24"/>
    </row>
    <row r="98" spans="3:11" s="25" customFormat="1" ht="12.75" x14ac:dyDescent="0.2">
      <c r="C98" s="35"/>
      <c r="D98" s="35"/>
      <c r="E98" s="35"/>
      <c r="F98" s="35"/>
      <c r="G98" s="35"/>
      <c r="H98" s="35"/>
      <c r="I98" s="35"/>
      <c r="J98" s="35"/>
      <c r="K98" s="35"/>
    </row>
    <row r="99" spans="3:11" s="8" customFormat="1" ht="12.75" x14ac:dyDescent="0.2">
      <c r="C99" s="35"/>
      <c r="D99" s="109" t="s">
        <v>542</v>
      </c>
      <c r="E99" s="109"/>
      <c r="F99" s="109"/>
      <c r="G99" s="109"/>
      <c r="H99" s="109"/>
      <c r="I99" s="109"/>
      <c r="J99" s="109"/>
      <c r="K99" s="109"/>
    </row>
    <row r="100" spans="3:11" s="8" customFormat="1" ht="12.75" x14ac:dyDescent="0.2">
      <c r="C100" s="35"/>
      <c r="D100" s="109" t="s">
        <v>727</v>
      </c>
      <c r="E100" s="109"/>
      <c r="F100" s="109"/>
      <c r="G100" s="109"/>
      <c r="H100" s="109"/>
      <c r="I100" s="109"/>
      <c r="J100" s="109"/>
      <c r="K100" s="24"/>
    </row>
    <row r="101" spans="3:11" s="8" customFormat="1" ht="12.75" x14ac:dyDescent="0.2">
      <c r="C101" s="35"/>
      <c r="D101" s="109" t="s">
        <v>847</v>
      </c>
      <c r="E101" s="109"/>
      <c r="F101" s="109"/>
      <c r="G101" s="109"/>
      <c r="H101" s="109"/>
      <c r="I101" s="109"/>
      <c r="J101" s="109"/>
      <c r="K101" s="24"/>
    </row>
    <row r="102" spans="3:11" s="8" customFormat="1" ht="12.75" x14ac:dyDescent="0.2">
      <c r="C102" s="35"/>
      <c r="D102" s="109" t="s">
        <v>730</v>
      </c>
      <c r="E102" s="109"/>
      <c r="F102" s="109"/>
      <c r="G102" s="109"/>
      <c r="H102" s="109"/>
      <c r="I102" s="109"/>
      <c r="J102" s="109"/>
      <c r="K102" s="24"/>
    </row>
    <row r="103" spans="3:11" s="8" customFormat="1" ht="12.75" x14ac:dyDescent="0.2">
      <c r="C103" s="35"/>
      <c r="D103" s="109" t="s">
        <v>731</v>
      </c>
      <c r="E103" s="109"/>
      <c r="F103" s="109"/>
      <c r="G103" s="109"/>
      <c r="H103" s="109"/>
      <c r="I103" s="109"/>
      <c r="J103" s="109"/>
      <c r="K103" s="159"/>
    </row>
    <row r="104" spans="3:11" s="8" customFormat="1" ht="12.75" x14ac:dyDescent="0.2">
      <c r="C104" s="35"/>
      <c r="D104" s="109" t="s">
        <v>732</v>
      </c>
      <c r="E104" s="109"/>
      <c r="F104" s="109"/>
      <c r="G104" s="109"/>
      <c r="H104" s="109"/>
      <c r="I104" s="109"/>
      <c r="J104" s="109"/>
      <c r="K104" s="24"/>
    </row>
    <row r="105" spans="3:11" s="8" customFormat="1" ht="12.75" x14ac:dyDescent="0.2">
      <c r="C105" s="35"/>
      <c r="D105" s="109" t="s">
        <v>733</v>
      </c>
      <c r="E105" s="109"/>
      <c r="F105" s="109"/>
      <c r="G105" s="109"/>
      <c r="H105" s="109"/>
      <c r="I105" s="109"/>
      <c r="J105" s="109"/>
      <c r="K105" s="24"/>
    </row>
    <row r="106" spans="3:11" s="8" customFormat="1" ht="12.75" x14ac:dyDescent="0.2">
      <c r="C106" s="35"/>
      <c r="D106" s="109" t="s">
        <v>734</v>
      </c>
      <c r="E106" s="109"/>
      <c r="F106" s="109"/>
      <c r="G106" s="109"/>
      <c r="H106" s="109"/>
      <c r="I106" s="109"/>
      <c r="J106" s="109"/>
      <c r="K106" s="24"/>
    </row>
    <row r="107" spans="3:11" s="8" customFormat="1" ht="12.75" x14ac:dyDescent="0.2">
      <c r="C107" s="35"/>
      <c r="D107" s="109" t="s">
        <v>735</v>
      </c>
      <c r="E107" s="109"/>
      <c r="F107" s="109"/>
      <c r="G107" s="109"/>
      <c r="H107" s="109"/>
      <c r="I107" s="109"/>
      <c r="J107" s="109"/>
      <c r="K107" s="159"/>
    </row>
    <row r="108" spans="3:11" s="8" customFormat="1" ht="12.75" x14ac:dyDescent="0.2">
      <c r="C108" s="35"/>
      <c r="D108" s="109" t="s">
        <v>736</v>
      </c>
      <c r="E108" s="109"/>
      <c r="F108" s="109"/>
      <c r="G108" s="109"/>
      <c r="H108" s="109"/>
      <c r="I108" s="109"/>
      <c r="J108" s="109"/>
      <c r="K108" s="24"/>
    </row>
    <row r="109" spans="3:11" s="8" customFormat="1" ht="12.75" x14ac:dyDescent="0.2">
      <c r="C109" s="35"/>
      <c r="D109" s="109" t="s">
        <v>737</v>
      </c>
      <c r="E109" s="109"/>
      <c r="F109" s="109"/>
      <c r="G109" s="109"/>
      <c r="H109" s="109"/>
      <c r="I109" s="109"/>
      <c r="J109" s="109"/>
      <c r="K109" s="24"/>
    </row>
    <row r="110" spans="3:11" s="8" customFormat="1" ht="12.75" x14ac:dyDescent="0.2">
      <c r="C110" s="35"/>
      <c r="D110" s="109" t="s">
        <v>726</v>
      </c>
      <c r="E110" s="109"/>
      <c r="F110" s="109"/>
      <c r="G110" s="109"/>
      <c r="H110" s="109"/>
      <c r="I110" s="109"/>
      <c r="J110" s="109"/>
      <c r="K110" s="24"/>
    </row>
    <row r="111" spans="3:11" s="8" customFormat="1" ht="12.75" x14ac:dyDescent="0.2">
      <c r="C111" s="35"/>
      <c r="D111" s="109" t="s">
        <v>738</v>
      </c>
      <c r="E111" s="109"/>
      <c r="F111" s="109"/>
      <c r="G111" s="109"/>
      <c r="H111" s="109"/>
      <c r="I111" s="109"/>
      <c r="J111" s="109"/>
      <c r="K111" s="159"/>
    </row>
    <row r="112" spans="3:11" s="8" customFormat="1" ht="12.75" x14ac:dyDescent="0.2">
      <c r="C112" s="35"/>
      <c r="D112" s="109" t="s">
        <v>739</v>
      </c>
      <c r="E112" s="109"/>
      <c r="F112" s="109"/>
      <c r="G112" s="109"/>
      <c r="H112" s="109"/>
      <c r="I112" s="109"/>
      <c r="J112" s="109"/>
      <c r="K112" s="24"/>
    </row>
    <row r="113" spans="2:12" s="8" customFormat="1" ht="13.5" thickBot="1" x14ac:dyDescent="0.25">
      <c r="C113" s="35"/>
      <c r="D113" s="109" t="s">
        <v>740</v>
      </c>
      <c r="E113" s="109"/>
      <c r="F113" s="109"/>
      <c r="G113" s="109"/>
      <c r="H113" s="109"/>
      <c r="I113" s="109"/>
      <c r="J113" s="109"/>
      <c r="K113" s="24"/>
    </row>
    <row r="114" spans="2:12" s="8" customFormat="1" ht="13.5" thickBot="1" x14ac:dyDescent="0.25">
      <c r="B114" s="163" t="s">
        <v>552</v>
      </c>
      <c r="C114" s="167"/>
      <c r="D114" s="167"/>
      <c r="E114" s="167"/>
      <c r="F114" s="167"/>
      <c r="G114" s="167"/>
      <c r="H114" s="167"/>
      <c r="I114" s="167"/>
      <c r="J114" s="167"/>
      <c r="K114" s="168"/>
    </row>
    <row r="115" spans="2:12" s="8" customFormat="1" ht="13.5" thickBot="1" x14ac:dyDescent="0.25">
      <c r="B115" s="25"/>
      <c r="C115" s="109" t="s">
        <v>553</v>
      </c>
      <c r="D115" s="109"/>
      <c r="E115" s="109"/>
      <c r="F115" s="109"/>
      <c r="G115" s="109"/>
      <c r="H115" s="109"/>
      <c r="I115" s="109"/>
      <c r="J115" s="109"/>
      <c r="K115" s="24"/>
    </row>
    <row r="116" spans="2:12" s="8" customFormat="1" ht="13.5" thickBot="1" x14ac:dyDescent="0.25">
      <c r="B116" s="163" t="s">
        <v>554</v>
      </c>
      <c r="C116" s="164"/>
      <c r="D116" s="164"/>
      <c r="E116" s="164"/>
      <c r="F116" s="164"/>
      <c r="G116" s="164"/>
      <c r="H116" s="164"/>
      <c r="I116" s="164"/>
      <c r="J116" s="164"/>
      <c r="K116" s="165"/>
    </row>
    <row r="117" spans="2:12" s="8" customFormat="1" ht="13.15" customHeight="1" x14ac:dyDescent="0.2">
      <c r="B117" s="25"/>
      <c r="C117" s="178" t="s">
        <v>773</v>
      </c>
      <c r="D117" s="159"/>
      <c r="E117" s="159"/>
      <c r="F117" s="159"/>
      <c r="G117" s="159"/>
      <c r="H117" s="159"/>
      <c r="I117" s="159"/>
      <c r="J117" s="159"/>
      <c r="K117" s="23"/>
    </row>
    <row r="118" spans="2:12" s="8" customFormat="1" ht="13.5" thickBot="1" x14ac:dyDescent="0.25">
      <c r="B118" s="25"/>
      <c r="C118" s="129" t="s">
        <v>848</v>
      </c>
      <c r="D118" s="130"/>
      <c r="E118" s="130"/>
      <c r="F118" s="130"/>
      <c r="G118" s="130"/>
      <c r="H118" s="130"/>
      <c r="I118" s="130"/>
      <c r="J118" s="131"/>
      <c r="K118" s="36"/>
    </row>
    <row r="119" spans="2:12" s="8" customFormat="1" ht="13.5" thickBot="1" x14ac:dyDescent="0.25">
      <c r="B119" s="179" t="s">
        <v>10</v>
      </c>
      <c r="C119" s="180"/>
      <c r="D119" s="180"/>
      <c r="E119" s="180"/>
      <c r="F119" s="180"/>
      <c r="G119" s="180"/>
      <c r="H119" s="180"/>
      <c r="I119" s="180"/>
      <c r="J119" s="180"/>
      <c r="K119" s="181"/>
    </row>
    <row r="120" spans="2:12" s="8" customFormat="1" ht="12.75" x14ac:dyDescent="0.2">
      <c r="C120" s="159" t="s">
        <v>555</v>
      </c>
      <c r="D120" s="159"/>
      <c r="E120" s="159"/>
      <c r="F120" s="159"/>
      <c r="G120" s="159"/>
      <c r="H120" s="159"/>
      <c r="I120" s="159"/>
      <c r="J120" s="159"/>
      <c r="K120" s="32"/>
    </row>
    <row r="121" spans="2:12" s="8" customFormat="1" ht="12.75" x14ac:dyDescent="0.2">
      <c r="C121" s="129" t="s">
        <v>19</v>
      </c>
      <c r="D121" s="130"/>
      <c r="E121" s="130"/>
      <c r="F121" s="130"/>
      <c r="G121" s="130"/>
      <c r="H121" s="130"/>
      <c r="I121" s="130"/>
      <c r="J121" s="131"/>
      <c r="K121" s="32"/>
    </row>
    <row r="122" spans="2:12" s="8" customFormat="1" ht="12.75" x14ac:dyDescent="0.2">
      <c r="C122" s="129" t="s">
        <v>20</v>
      </c>
      <c r="D122" s="130"/>
      <c r="E122" s="130"/>
      <c r="F122" s="130"/>
      <c r="G122" s="130"/>
      <c r="H122" s="130"/>
      <c r="I122" s="130"/>
      <c r="J122" s="131"/>
      <c r="K122" s="32"/>
    </row>
    <row r="123" spans="2:12" s="8" customFormat="1" ht="13.5" thickBot="1" x14ac:dyDescent="0.25">
      <c r="C123" s="129" t="s">
        <v>830</v>
      </c>
      <c r="D123" s="130"/>
      <c r="E123" s="130"/>
      <c r="F123" s="130"/>
      <c r="G123" s="130"/>
      <c r="H123" s="130"/>
      <c r="I123" s="130"/>
      <c r="J123" s="131"/>
      <c r="K123" s="32"/>
    </row>
    <row r="124" spans="2:12" s="8" customFormat="1" ht="12.75" x14ac:dyDescent="0.2">
      <c r="J124" s="161" t="s">
        <v>11</v>
      </c>
      <c r="K124" s="177"/>
      <c r="L124" s="39"/>
    </row>
    <row r="125" spans="2:12" s="8" customFormat="1" ht="13.5" thickBot="1" x14ac:dyDescent="0.25">
      <c r="J125" s="7">
        <f>SUM(K19+K20+K21+K22+K23+K24+K26+K29+K30+K32+K34+K35+K37+K38+K39+K41+K42+K44+K45+K46+K47+K48+K49+K53+K55+K56+K57+K58+K59+K60+K62+K63+K65+K66+K68+K69+K70+K71+K72+K74+K75+K76+K77+K78+K79+K81+K82+K83+K84+K85+K86+K87+K89+K90+K91+K92+K94+K95+K96+K97+K100+K101+K102+K104+K105+K106+K108+K109+K110+K112+K113+K115+K117+K118+K120+K121+K122+K123)</f>
        <v>0</v>
      </c>
      <c r="K125" s="40" t="s">
        <v>741</v>
      </c>
      <c r="L125" s="41"/>
    </row>
    <row r="126" spans="2:12" s="8" customFormat="1" ht="12.75" x14ac:dyDescent="0.2">
      <c r="B126" s="120" t="s">
        <v>12</v>
      </c>
      <c r="C126" s="120"/>
      <c r="D126" s="120"/>
      <c r="E126" s="120"/>
      <c r="F126" s="120"/>
    </row>
    <row r="127" spans="2:12" s="8" customFormat="1" ht="12.75" x14ac:dyDescent="0.2">
      <c r="B127" s="119" t="s">
        <v>13</v>
      </c>
      <c r="C127" s="119"/>
      <c r="D127" s="119"/>
    </row>
    <row r="128" spans="2:12" s="8" customFormat="1" ht="13.15" customHeight="1" x14ac:dyDescent="0.2">
      <c r="B128" s="8" t="s">
        <v>14</v>
      </c>
      <c r="D128" s="120" t="s">
        <v>556</v>
      </c>
      <c r="E128" s="120"/>
      <c r="F128" s="120"/>
      <c r="G128" s="120"/>
      <c r="H128" s="120"/>
      <c r="I128" s="120"/>
    </row>
    <row r="129" spans="2:11" s="8" customFormat="1" ht="13.15" customHeight="1" x14ac:dyDescent="0.2">
      <c r="B129" s="8" t="s">
        <v>14</v>
      </c>
      <c r="D129" s="120" t="s">
        <v>197</v>
      </c>
      <c r="E129" s="120"/>
      <c r="F129" s="120"/>
      <c r="G129" s="120"/>
      <c r="H129" s="120"/>
      <c r="I129" s="120"/>
    </row>
    <row r="130" spans="2:11" s="8" customFormat="1" ht="13.15" customHeight="1" x14ac:dyDescent="0.2">
      <c r="B130" s="8" t="s">
        <v>14</v>
      </c>
      <c r="D130" s="121" t="s">
        <v>557</v>
      </c>
      <c r="E130" s="120"/>
      <c r="F130" s="120"/>
      <c r="G130" s="120"/>
      <c r="H130" s="120"/>
      <c r="I130" s="120"/>
      <c r="J130" s="120"/>
      <c r="K130" s="120"/>
    </row>
    <row r="131" spans="2:11" s="8" customFormat="1" ht="13.15" customHeight="1" x14ac:dyDescent="0.2">
      <c r="B131" s="8" t="s">
        <v>14</v>
      </c>
      <c r="D131" s="121" t="s">
        <v>849</v>
      </c>
      <c r="E131" s="121"/>
      <c r="F131" s="121"/>
      <c r="G131" s="121"/>
      <c r="H131" s="121"/>
      <c r="I131" s="121"/>
      <c r="J131" s="121"/>
      <c r="K131" s="121"/>
    </row>
    <row r="132" spans="2:11" s="8" customFormat="1" ht="13.15" customHeight="1" x14ac:dyDescent="0.2">
      <c r="B132" s="8" t="s">
        <v>14</v>
      </c>
      <c r="D132" s="121" t="s">
        <v>774</v>
      </c>
      <c r="E132" s="121"/>
      <c r="F132" s="121"/>
      <c r="G132" s="121"/>
      <c r="H132" s="121"/>
      <c r="I132" s="121"/>
      <c r="J132" s="121"/>
    </row>
    <row r="133" spans="2:11" s="8" customFormat="1" ht="13.15" customHeight="1" x14ac:dyDescent="0.2">
      <c r="B133" s="8" t="s">
        <v>14</v>
      </c>
      <c r="D133" s="120" t="s">
        <v>558</v>
      </c>
      <c r="E133" s="120"/>
      <c r="F133" s="120"/>
      <c r="G133" s="120"/>
      <c r="H133" s="120"/>
      <c r="I133" s="120"/>
    </row>
    <row r="134" spans="2:11" s="8" customFormat="1" ht="13.15" customHeight="1" x14ac:dyDescent="0.2">
      <c r="B134" s="8" t="s">
        <v>14</v>
      </c>
      <c r="D134" s="121" t="s">
        <v>742</v>
      </c>
      <c r="E134" s="120"/>
      <c r="F134" s="120"/>
      <c r="G134" s="120"/>
      <c r="H134" s="120"/>
      <c r="I134" s="120"/>
      <c r="J134" s="120"/>
      <c r="K134" s="120"/>
    </row>
    <row r="135" spans="2:11" s="8" customFormat="1" ht="13.15" customHeight="1" x14ac:dyDescent="0.2">
      <c r="B135" s="8" t="s">
        <v>14</v>
      </c>
      <c r="D135" s="120" t="s">
        <v>21</v>
      </c>
      <c r="E135" s="120"/>
      <c r="F135" s="120"/>
      <c r="G135" s="120"/>
      <c r="H135" s="120"/>
      <c r="I135" s="120"/>
      <c r="J135" s="120"/>
    </row>
    <row r="136" spans="2:11" s="8" customFormat="1" ht="13.15" customHeight="1" x14ac:dyDescent="0.2">
      <c r="B136" s="8" t="s">
        <v>14</v>
      </c>
      <c r="D136" s="120" t="s">
        <v>22</v>
      </c>
      <c r="E136" s="120"/>
      <c r="F136" s="120"/>
      <c r="G136" s="120"/>
      <c r="H136" s="120"/>
      <c r="I136" s="120"/>
    </row>
    <row r="137" spans="2:11" s="8" customFormat="1" ht="13.15" customHeight="1" x14ac:dyDescent="0.2">
      <c r="B137" s="8" t="s">
        <v>14</v>
      </c>
      <c r="D137" s="121" t="s">
        <v>225</v>
      </c>
      <c r="E137" s="120"/>
      <c r="F137" s="120"/>
      <c r="G137" s="120"/>
      <c r="H137" s="120"/>
      <c r="I137" s="120"/>
      <c r="J137" s="120"/>
      <c r="K137" s="120"/>
    </row>
    <row r="138" spans="2:11" s="8" customFormat="1" ht="13.5" thickBot="1" x14ac:dyDescent="0.25"/>
    <row r="139" spans="2:11" s="8" customFormat="1" ht="13.5" thickBot="1" x14ac:dyDescent="0.25">
      <c r="B139" s="126" t="s">
        <v>16</v>
      </c>
      <c r="C139" s="127"/>
      <c r="D139" s="127"/>
      <c r="E139" s="127"/>
      <c r="F139" s="128"/>
      <c r="G139" s="43"/>
      <c r="H139" s="43"/>
      <c r="I139" s="43"/>
      <c r="J139" s="43"/>
      <c r="K139" s="43"/>
    </row>
    <row r="140" spans="2:11" s="8" customFormat="1" ht="13.5" thickBot="1" x14ac:dyDescent="0.25">
      <c r="B140" s="114" t="s">
        <v>812</v>
      </c>
      <c r="C140" s="115"/>
      <c r="D140" s="115"/>
      <c r="E140" s="115"/>
      <c r="F140" s="115"/>
      <c r="G140" s="116"/>
      <c r="H140" s="43"/>
      <c r="I140" s="46" t="s">
        <v>17</v>
      </c>
      <c r="J140" s="46" t="s">
        <v>18</v>
      </c>
      <c r="K140" s="43"/>
    </row>
    <row r="141" spans="2:11" s="8" customFormat="1" ht="12.75" x14ac:dyDescent="0.2">
      <c r="B141" s="35"/>
      <c r="C141" s="35"/>
      <c r="D141" s="35"/>
      <c r="E141" s="35"/>
      <c r="F141" s="35"/>
      <c r="G141" s="35"/>
      <c r="H141" s="43"/>
      <c r="I141" s="35"/>
      <c r="J141" s="35"/>
      <c r="K141" s="43"/>
    </row>
    <row r="142" spans="2:11" s="8" customFormat="1" ht="12.75" x14ac:dyDescent="0.2">
      <c r="B142" s="44" t="s">
        <v>15</v>
      </c>
    </row>
    <row r="143" spans="2:11" s="8" customFormat="1" ht="12.75" x14ac:dyDescent="0.2"/>
    <row r="144" spans="2:11" s="8" customFormat="1" ht="12.75" x14ac:dyDescent="0.2"/>
  </sheetData>
  <mergeCells count="133">
    <mergeCell ref="D135:J135"/>
    <mergeCell ref="D136:I136"/>
    <mergeCell ref="D137:K137"/>
    <mergeCell ref="B139:F139"/>
    <mergeCell ref="B140:G140"/>
    <mergeCell ref="D129:I129"/>
    <mergeCell ref="D130:K130"/>
    <mergeCell ref="D132:J132"/>
    <mergeCell ref="D133:I133"/>
    <mergeCell ref="D134:K134"/>
    <mergeCell ref="D131:K131"/>
    <mergeCell ref="C122:J122"/>
    <mergeCell ref="C123:J123"/>
    <mergeCell ref="J124:K124"/>
    <mergeCell ref="B126:F126"/>
    <mergeCell ref="B127:D127"/>
    <mergeCell ref="D128:I128"/>
    <mergeCell ref="B116:K116"/>
    <mergeCell ref="C117:J117"/>
    <mergeCell ref="C118:J118"/>
    <mergeCell ref="B119:K119"/>
    <mergeCell ref="C120:J120"/>
    <mergeCell ref="C121:J121"/>
    <mergeCell ref="D110:J110"/>
    <mergeCell ref="D111:K111"/>
    <mergeCell ref="D112:J112"/>
    <mergeCell ref="D113:J113"/>
    <mergeCell ref="B114:K114"/>
    <mergeCell ref="C115:J115"/>
    <mergeCell ref="D104:J104"/>
    <mergeCell ref="D105:J105"/>
    <mergeCell ref="D106:J106"/>
    <mergeCell ref="D107:K107"/>
    <mergeCell ref="D108:J108"/>
    <mergeCell ref="D109:J109"/>
    <mergeCell ref="D97:J97"/>
    <mergeCell ref="D99:K99"/>
    <mergeCell ref="D100:J100"/>
    <mergeCell ref="D101:J101"/>
    <mergeCell ref="D102:J102"/>
    <mergeCell ref="D103:K103"/>
    <mergeCell ref="D91:J91"/>
    <mergeCell ref="D92:J92"/>
    <mergeCell ref="D93:K93"/>
    <mergeCell ref="D94:J94"/>
    <mergeCell ref="D95:J95"/>
    <mergeCell ref="D96:J96"/>
    <mergeCell ref="D85:J85"/>
    <mergeCell ref="D86:J86"/>
    <mergeCell ref="D87:J87"/>
    <mergeCell ref="D88:K88"/>
    <mergeCell ref="D89:J89"/>
    <mergeCell ref="D90:J90"/>
    <mergeCell ref="D79:J79"/>
    <mergeCell ref="D80:K80"/>
    <mergeCell ref="D81:J81"/>
    <mergeCell ref="D82:J82"/>
    <mergeCell ref="D83:J83"/>
    <mergeCell ref="D84:J84"/>
    <mergeCell ref="C73:K73"/>
    <mergeCell ref="D74:J74"/>
    <mergeCell ref="D75:J75"/>
    <mergeCell ref="D76:J76"/>
    <mergeCell ref="D77:J77"/>
    <mergeCell ref="D78:J78"/>
    <mergeCell ref="C67:K67"/>
    <mergeCell ref="D68:J68"/>
    <mergeCell ref="D69:J69"/>
    <mergeCell ref="D70:J70"/>
    <mergeCell ref="D71:J71"/>
    <mergeCell ref="D72:J72"/>
    <mergeCell ref="D61:K61"/>
    <mergeCell ref="D62:J62"/>
    <mergeCell ref="D63:J63"/>
    <mergeCell ref="D64:K64"/>
    <mergeCell ref="D65:J65"/>
    <mergeCell ref="D66:J66"/>
    <mergeCell ref="D55:J55"/>
    <mergeCell ref="D56:J56"/>
    <mergeCell ref="D57:J57"/>
    <mergeCell ref="D58:J58"/>
    <mergeCell ref="D59:J59"/>
    <mergeCell ref="D60:J60"/>
    <mergeCell ref="D48:J48"/>
    <mergeCell ref="D49:J49"/>
    <mergeCell ref="D51:K51"/>
    <mergeCell ref="D52:K52"/>
    <mergeCell ref="D53:J53"/>
    <mergeCell ref="D54:K54"/>
    <mergeCell ref="D42:J42"/>
    <mergeCell ref="D43:K43"/>
    <mergeCell ref="D44:J44"/>
    <mergeCell ref="D45:J45"/>
    <mergeCell ref="D46:J46"/>
    <mergeCell ref="D47:J47"/>
    <mergeCell ref="D36:K36"/>
    <mergeCell ref="E37:J37"/>
    <mergeCell ref="E38:J38"/>
    <mergeCell ref="D39:J39"/>
    <mergeCell ref="D40:K40"/>
    <mergeCell ref="D41:J41"/>
    <mergeCell ref="D30:J30"/>
    <mergeCell ref="D31:K31"/>
    <mergeCell ref="D32:J32"/>
    <mergeCell ref="D33:K33"/>
    <mergeCell ref="E34:J34"/>
    <mergeCell ref="E35:J35"/>
    <mergeCell ref="C24:J24"/>
    <mergeCell ref="B25:K25"/>
    <mergeCell ref="C26:J26"/>
    <mergeCell ref="C27:K27"/>
    <mergeCell ref="D28:K28"/>
    <mergeCell ref="D29:J29"/>
    <mergeCell ref="C18:K18"/>
    <mergeCell ref="D19:J19"/>
    <mergeCell ref="D20:J20"/>
    <mergeCell ref="D21:J21"/>
    <mergeCell ref="C22:J22"/>
    <mergeCell ref="C23:J23"/>
    <mergeCell ref="D1:K2"/>
    <mergeCell ref="B4:K4"/>
    <mergeCell ref="I5:I6"/>
    <mergeCell ref="B10:K10"/>
    <mergeCell ref="D12:K12"/>
    <mergeCell ref="D13:K13"/>
    <mergeCell ref="D14:K14"/>
    <mergeCell ref="B16:F16"/>
    <mergeCell ref="B17:K17"/>
    <mergeCell ref="B5:D6"/>
    <mergeCell ref="E5:H6"/>
    <mergeCell ref="J5:K6"/>
    <mergeCell ref="B7:D8"/>
    <mergeCell ref="E7:H8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2" manualBreakCount="2">
    <brk id="50" max="16383" man="1"/>
    <brk id="9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61"/>
  <sheetViews>
    <sheetView view="pageLayout" topLeftCell="A49" zoomScale="150" zoomScaleNormal="190" zoomScalePageLayoutView="150" workbookViewId="0">
      <selection activeCell="A55" sqref="A55:XFD55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59"/>
      <c r="E3" s="59"/>
      <c r="F3" s="59"/>
      <c r="G3" s="59"/>
      <c r="H3" s="59"/>
      <c r="I3" s="59"/>
      <c r="J3" s="59"/>
      <c r="K3" s="59"/>
    </row>
    <row r="4" spans="2:11" ht="30.75" customHeight="1" thickBot="1" x14ac:dyDescent="0.3">
      <c r="B4" s="105" t="s">
        <v>643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2:11" s="8" customFormat="1" ht="9.4" customHeight="1" x14ac:dyDescent="0.2">
      <c r="B5" s="107" t="s">
        <v>0</v>
      </c>
      <c r="C5" s="124"/>
      <c r="D5" s="124"/>
      <c r="E5" s="110"/>
      <c r="F5" s="110"/>
      <c r="G5" s="110"/>
      <c r="H5" s="111"/>
      <c r="I5" s="107" t="s">
        <v>1</v>
      </c>
      <c r="J5" s="110"/>
      <c r="K5" s="111"/>
    </row>
    <row r="6" spans="2:11" s="8" customFormat="1" ht="9.4" customHeight="1" thickBot="1" x14ac:dyDescent="0.25">
      <c r="B6" s="108"/>
      <c r="C6" s="125"/>
      <c r="D6" s="125"/>
      <c r="E6" s="112"/>
      <c r="F6" s="112"/>
      <c r="G6" s="112"/>
      <c r="H6" s="113"/>
      <c r="I6" s="108"/>
      <c r="J6" s="112"/>
      <c r="K6" s="113"/>
    </row>
    <row r="7" spans="2:11" s="8" customFormat="1" ht="9.4" customHeight="1" x14ac:dyDescent="0.2">
      <c r="B7" s="107" t="s">
        <v>2</v>
      </c>
      <c r="C7" s="124"/>
      <c r="D7" s="124"/>
      <c r="E7" s="110"/>
      <c r="F7" s="110"/>
      <c r="G7" s="110"/>
      <c r="H7" s="111"/>
    </row>
    <row r="8" spans="2:11" s="8" customFormat="1" ht="9.4" customHeight="1" thickBot="1" x14ac:dyDescent="0.25">
      <c r="B8" s="108"/>
      <c r="C8" s="125"/>
      <c r="D8" s="125"/>
      <c r="E8" s="112"/>
      <c r="F8" s="112"/>
      <c r="G8" s="112"/>
      <c r="H8" s="113"/>
    </row>
    <row r="9" spans="2:11" ht="7.35" customHeight="1" thickBot="1" x14ac:dyDescent="0.3"/>
    <row r="10" spans="2:11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1"/>
    </row>
    <row r="11" spans="2:11" s="8" customFormat="1" ht="12.75" x14ac:dyDescent="0.2">
      <c r="B11" s="9" t="s">
        <v>4</v>
      </c>
      <c r="C11" s="10"/>
      <c r="D11" s="24" t="s">
        <v>743</v>
      </c>
      <c r="E11" s="16"/>
      <c r="F11" s="17"/>
      <c r="G11" s="17"/>
      <c r="H11" s="17"/>
      <c r="I11" s="17"/>
      <c r="J11" s="17"/>
      <c r="K11" s="18"/>
    </row>
    <row r="12" spans="2:11" s="8" customFormat="1" ht="12.75" x14ac:dyDescent="0.2">
      <c r="B12" s="9">
        <v>0</v>
      </c>
      <c r="C12" s="15"/>
      <c r="D12" s="129" t="s">
        <v>5</v>
      </c>
      <c r="E12" s="130"/>
      <c r="F12" s="130"/>
      <c r="G12" s="130"/>
      <c r="H12" s="130"/>
      <c r="I12" s="130"/>
      <c r="J12" s="130"/>
      <c r="K12" s="152"/>
    </row>
    <row r="13" spans="2:11" s="8" customFormat="1" ht="12.75" x14ac:dyDescent="0.2">
      <c r="B13" s="9">
        <v>1</v>
      </c>
      <c r="C13" s="15"/>
      <c r="D13" s="129" t="s">
        <v>6</v>
      </c>
      <c r="E13" s="130"/>
      <c r="F13" s="130"/>
      <c r="G13" s="130"/>
      <c r="H13" s="130"/>
      <c r="I13" s="130"/>
      <c r="J13" s="130"/>
      <c r="K13" s="152"/>
    </row>
    <row r="14" spans="2:11" s="8" customFormat="1" ht="13.5" thickBot="1" x14ac:dyDescent="0.25">
      <c r="B14" s="19">
        <v>2</v>
      </c>
      <c r="C14" s="20"/>
      <c r="D14" s="153" t="s">
        <v>7</v>
      </c>
      <c r="E14" s="154"/>
      <c r="F14" s="154"/>
      <c r="G14" s="154"/>
      <c r="H14" s="154"/>
      <c r="I14" s="154"/>
      <c r="J14" s="154"/>
      <c r="K14" s="155"/>
    </row>
    <row r="15" spans="2:11" ht="7.35" customHeight="1" thickBot="1" x14ac:dyDescent="0.3"/>
    <row r="16" spans="2:11" s="8" customFormat="1" ht="13.15" customHeight="1" thickBot="1" x14ac:dyDescent="0.25">
      <c r="B16" s="120" t="s">
        <v>8</v>
      </c>
      <c r="C16" s="120"/>
      <c r="D16" s="120"/>
      <c r="E16" s="120"/>
      <c r="F16" s="120"/>
      <c r="K16" s="72" t="s">
        <v>9</v>
      </c>
    </row>
    <row r="17" spans="2:11" s="8" customFormat="1" ht="13.15" customHeight="1" thickBot="1" x14ac:dyDescent="0.25">
      <c r="B17" s="163" t="s">
        <v>203</v>
      </c>
      <c r="C17" s="164"/>
      <c r="D17" s="164"/>
      <c r="E17" s="164"/>
      <c r="F17" s="164"/>
      <c r="G17" s="164"/>
      <c r="H17" s="164"/>
      <c r="I17" s="164"/>
      <c r="J17" s="164"/>
      <c r="K17" s="165"/>
    </row>
    <row r="18" spans="2:11" s="8" customFormat="1" ht="13.15" customHeight="1" x14ac:dyDescent="0.2">
      <c r="B18" s="22"/>
      <c r="C18" s="178" t="s">
        <v>850</v>
      </c>
      <c r="D18" s="159"/>
      <c r="E18" s="159"/>
      <c r="F18" s="159"/>
      <c r="G18" s="159"/>
      <c r="H18" s="159"/>
      <c r="I18" s="159"/>
      <c r="J18" s="159"/>
      <c r="K18" s="23"/>
    </row>
    <row r="19" spans="2:11" s="8" customFormat="1" ht="13.15" customHeight="1" x14ac:dyDescent="0.2">
      <c r="B19" s="22"/>
      <c r="C19" s="109" t="s">
        <v>624</v>
      </c>
      <c r="D19" s="109"/>
      <c r="E19" s="109"/>
      <c r="F19" s="109"/>
      <c r="G19" s="109"/>
      <c r="H19" s="109"/>
      <c r="I19" s="109"/>
      <c r="J19" s="109"/>
      <c r="K19" s="24"/>
    </row>
    <row r="20" spans="2:11" s="8" customFormat="1" ht="13.15" customHeight="1" x14ac:dyDescent="0.2">
      <c r="B20" s="25"/>
      <c r="C20" s="109" t="s">
        <v>644</v>
      </c>
      <c r="D20" s="109"/>
      <c r="E20" s="109"/>
      <c r="F20" s="109"/>
      <c r="G20" s="109"/>
      <c r="H20" s="109"/>
      <c r="I20" s="109"/>
      <c r="J20" s="109"/>
      <c r="K20" s="26"/>
    </row>
    <row r="21" spans="2:11" s="8" customFormat="1" ht="13.15" customHeight="1" thickBot="1" x14ac:dyDescent="0.25">
      <c r="B21" s="25"/>
      <c r="C21" s="109" t="s">
        <v>448</v>
      </c>
      <c r="D21" s="109"/>
      <c r="E21" s="109"/>
      <c r="F21" s="109"/>
      <c r="G21" s="109"/>
      <c r="H21" s="109"/>
      <c r="I21" s="109"/>
      <c r="J21" s="109"/>
      <c r="K21" s="26"/>
    </row>
    <row r="22" spans="2:11" s="8" customFormat="1" ht="13.15" customHeight="1" thickBot="1" x14ac:dyDescent="0.25">
      <c r="B22" s="163" t="s">
        <v>625</v>
      </c>
      <c r="C22" s="164"/>
      <c r="D22" s="164"/>
      <c r="E22" s="164"/>
      <c r="F22" s="164"/>
      <c r="G22" s="164"/>
      <c r="H22" s="164"/>
      <c r="I22" s="164"/>
      <c r="J22" s="164"/>
      <c r="K22" s="165"/>
    </row>
    <row r="23" spans="2:11" s="8" customFormat="1" ht="13.15" customHeight="1" x14ac:dyDescent="0.2">
      <c r="B23" s="25"/>
      <c r="C23" s="182" t="s">
        <v>25</v>
      </c>
      <c r="D23" s="182"/>
      <c r="E23" s="182"/>
      <c r="F23" s="182"/>
      <c r="G23" s="182"/>
      <c r="H23" s="182"/>
      <c r="I23" s="182"/>
      <c r="J23" s="182"/>
      <c r="K23" s="29"/>
    </row>
    <row r="24" spans="2:11" s="8" customFormat="1" ht="13.15" customHeight="1" x14ac:dyDescent="0.2">
      <c r="B24" s="25"/>
      <c r="C24" s="160" t="s">
        <v>851</v>
      </c>
      <c r="D24" s="109"/>
      <c r="E24" s="109"/>
      <c r="F24" s="109"/>
      <c r="G24" s="109"/>
      <c r="H24" s="109"/>
      <c r="I24" s="109"/>
      <c r="J24" s="109"/>
      <c r="K24" s="24"/>
    </row>
    <row r="25" spans="2:11" s="8" customFormat="1" ht="13.15" customHeight="1" x14ac:dyDescent="0.2">
      <c r="B25" s="25"/>
      <c r="C25" s="109" t="s">
        <v>626</v>
      </c>
      <c r="D25" s="109"/>
      <c r="E25" s="109"/>
      <c r="F25" s="109"/>
      <c r="G25" s="109"/>
      <c r="H25" s="109"/>
      <c r="I25" s="109"/>
      <c r="J25" s="109"/>
      <c r="K25" s="26"/>
    </row>
    <row r="26" spans="2:11" s="8" customFormat="1" ht="13.15" customHeight="1" x14ac:dyDescent="0.2">
      <c r="B26" s="25"/>
      <c r="C26" s="147" t="s">
        <v>627</v>
      </c>
      <c r="D26" s="130"/>
      <c r="E26" s="130"/>
      <c r="F26" s="130"/>
      <c r="G26" s="130"/>
      <c r="H26" s="130"/>
      <c r="I26" s="130"/>
      <c r="J26" s="131"/>
      <c r="K26" s="32"/>
    </row>
    <row r="27" spans="2:11" s="8" customFormat="1" ht="13.15" customHeight="1" x14ac:dyDescent="0.2">
      <c r="B27" s="25"/>
      <c r="C27" s="129" t="s">
        <v>628</v>
      </c>
      <c r="D27" s="130"/>
      <c r="E27" s="130"/>
      <c r="F27" s="130"/>
      <c r="G27" s="130"/>
      <c r="H27" s="130"/>
      <c r="I27" s="130"/>
      <c r="J27" s="131"/>
      <c r="K27" s="32"/>
    </row>
    <row r="28" spans="2:11" s="8" customFormat="1" ht="13.15" customHeight="1" x14ac:dyDescent="0.2">
      <c r="B28" s="25"/>
      <c r="C28" s="129" t="s">
        <v>629</v>
      </c>
      <c r="D28" s="130"/>
      <c r="E28" s="130"/>
      <c r="F28" s="130"/>
      <c r="G28" s="130"/>
      <c r="H28" s="130"/>
      <c r="I28" s="130"/>
      <c r="J28" s="131"/>
      <c r="K28" s="32"/>
    </row>
    <row r="29" spans="2:11" s="8" customFormat="1" ht="13.15" customHeight="1" x14ac:dyDescent="0.2">
      <c r="B29" s="25"/>
      <c r="C29" s="129" t="s">
        <v>630</v>
      </c>
      <c r="D29" s="130"/>
      <c r="E29" s="130"/>
      <c r="F29" s="130"/>
      <c r="G29" s="130"/>
      <c r="H29" s="130"/>
      <c r="I29" s="130"/>
      <c r="J29" s="131"/>
      <c r="K29" s="32"/>
    </row>
    <row r="30" spans="2:11" s="8" customFormat="1" ht="13.15" customHeight="1" x14ac:dyDescent="0.2">
      <c r="B30" s="25"/>
      <c r="C30" s="147" t="s">
        <v>645</v>
      </c>
      <c r="D30" s="130"/>
      <c r="E30" s="130"/>
      <c r="F30" s="130"/>
      <c r="G30" s="130"/>
      <c r="H30" s="130"/>
      <c r="I30" s="130"/>
      <c r="J30" s="131"/>
      <c r="K30" s="32"/>
    </row>
    <row r="31" spans="2:11" s="8" customFormat="1" ht="13.15" customHeight="1" x14ac:dyDescent="0.2">
      <c r="B31" s="25"/>
      <c r="C31" s="129" t="s">
        <v>852</v>
      </c>
      <c r="D31" s="130"/>
      <c r="E31" s="130"/>
      <c r="F31" s="130"/>
      <c r="G31" s="130"/>
      <c r="H31" s="130"/>
      <c r="I31" s="130"/>
      <c r="J31" s="131"/>
      <c r="K31" s="32"/>
    </row>
    <row r="32" spans="2:11" s="8" customFormat="1" ht="13.15" customHeight="1" x14ac:dyDescent="0.2">
      <c r="C32" s="178" t="s">
        <v>853</v>
      </c>
      <c r="D32" s="159"/>
      <c r="E32" s="159"/>
      <c r="F32" s="159"/>
      <c r="G32" s="159"/>
      <c r="H32" s="159"/>
      <c r="I32" s="159"/>
      <c r="J32" s="159"/>
      <c r="K32" s="23"/>
    </row>
    <row r="33" spans="2:12" s="8" customFormat="1" ht="13.15" customHeight="1" x14ac:dyDescent="0.2">
      <c r="C33" s="147" t="s">
        <v>633</v>
      </c>
      <c r="D33" s="183"/>
      <c r="E33" s="183"/>
      <c r="F33" s="183"/>
      <c r="G33" s="183"/>
      <c r="H33" s="183"/>
      <c r="I33" s="183"/>
      <c r="J33" s="184"/>
      <c r="K33" s="36"/>
    </row>
    <row r="34" spans="2:12" s="8" customFormat="1" ht="13.15" customHeight="1" x14ac:dyDescent="0.2">
      <c r="C34" s="109" t="s">
        <v>646</v>
      </c>
      <c r="D34" s="109"/>
      <c r="E34" s="109"/>
      <c r="F34" s="109"/>
      <c r="G34" s="109"/>
      <c r="H34" s="109"/>
      <c r="I34" s="109"/>
      <c r="J34" s="109"/>
      <c r="K34" s="36"/>
    </row>
    <row r="35" spans="2:12" s="8" customFormat="1" ht="13.15" customHeight="1" x14ac:dyDescent="0.2">
      <c r="C35" s="109" t="s">
        <v>647</v>
      </c>
      <c r="D35" s="109"/>
      <c r="E35" s="109"/>
      <c r="F35" s="109"/>
      <c r="G35" s="109"/>
      <c r="H35" s="109"/>
      <c r="I35" s="109"/>
      <c r="J35" s="109"/>
      <c r="K35" s="36"/>
    </row>
    <row r="36" spans="2:12" s="8" customFormat="1" ht="13.15" customHeight="1" x14ac:dyDescent="0.2">
      <c r="C36" s="148" t="s">
        <v>648</v>
      </c>
      <c r="D36" s="148"/>
      <c r="E36" s="148"/>
      <c r="F36" s="148"/>
      <c r="G36" s="148"/>
      <c r="H36" s="148"/>
      <c r="I36" s="148"/>
      <c r="J36" s="148"/>
      <c r="K36" s="33"/>
    </row>
    <row r="37" spans="2:12" s="8" customFormat="1" ht="13.15" customHeight="1" thickBot="1" x14ac:dyDescent="0.25">
      <c r="C37" s="160" t="s">
        <v>854</v>
      </c>
      <c r="D37" s="109"/>
      <c r="E37" s="109"/>
      <c r="F37" s="109"/>
      <c r="G37" s="109"/>
      <c r="H37" s="109"/>
      <c r="I37" s="109"/>
      <c r="J37" s="109"/>
      <c r="K37" s="36"/>
    </row>
    <row r="38" spans="2:12" s="8" customFormat="1" ht="13.15" customHeight="1" thickBot="1" x14ac:dyDescent="0.25">
      <c r="B38" s="179" t="s">
        <v>10</v>
      </c>
      <c r="C38" s="180"/>
      <c r="D38" s="180"/>
      <c r="E38" s="180"/>
      <c r="F38" s="180"/>
      <c r="G38" s="180"/>
      <c r="H38" s="180"/>
      <c r="I38" s="180"/>
      <c r="J38" s="180"/>
      <c r="K38" s="181"/>
    </row>
    <row r="39" spans="2:12" s="8" customFormat="1" ht="13.15" customHeight="1" x14ac:dyDescent="0.2">
      <c r="C39" s="159" t="s">
        <v>19</v>
      </c>
      <c r="D39" s="159"/>
      <c r="E39" s="159"/>
      <c r="F39" s="159"/>
      <c r="G39" s="159"/>
      <c r="H39" s="159"/>
      <c r="I39" s="159"/>
      <c r="J39" s="159"/>
      <c r="K39" s="32"/>
    </row>
    <row r="40" spans="2:12" s="8" customFormat="1" ht="13.15" customHeight="1" x14ac:dyDescent="0.2">
      <c r="C40" s="129" t="s">
        <v>20</v>
      </c>
      <c r="D40" s="130"/>
      <c r="E40" s="130"/>
      <c r="F40" s="130"/>
      <c r="G40" s="130"/>
      <c r="H40" s="130"/>
      <c r="I40" s="130"/>
      <c r="J40" s="131"/>
      <c r="K40" s="32"/>
    </row>
    <row r="41" spans="2:12" s="8" customFormat="1" ht="13.15" customHeight="1" thickBot="1" x14ac:dyDescent="0.25">
      <c r="C41" s="129" t="s">
        <v>340</v>
      </c>
      <c r="D41" s="130"/>
      <c r="E41" s="130"/>
      <c r="F41" s="130"/>
      <c r="G41" s="130"/>
      <c r="H41" s="130"/>
      <c r="I41" s="130"/>
      <c r="J41" s="131"/>
      <c r="K41" s="32"/>
    </row>
    <row r="42" spans="2:12" s="8" customFormat="1" ht="13.15" customHeight="1" x14ac:dyDescent="0.2">
      <c r="J42" s="161" t="s">
        <v>11</v>
      </c>
      <c r="K42" s="177"/>
      <c r="L42" s="39"/>
    </row>
    <row r="43" spans="2:12" s="8" customFormat="1" ht="13.15" customHeight="1" thickBot="1" x14ac:dyDescent="0.25">
      <c r="J43" s="7">
        <f>SUM(K18+K19+K20+K21+K23+K24+K25+K26+K27+K28+K29+K30+K31+K32+K33+K34+K35+K36+K37+K39+K40+K41)</f>
        <v>0</v>
      </c>
      <c r="K43" s="40" t="s">
        <v>222</v>
      </c>
      <c r="L43" s="41"/>
    </row>
    <row r="44" spans="2:12" s="8" customFormat="1" ht="12.75" x14ac:dyDescent="0.2">
      <c r="B44" s="120" t="s">
        <v>12</v>
      </c>
      <c r="C44" s="120"/>
      <c r="D44" s="120"/>
      <c r="E44" s="120"/>
      <c r="F44" s="120"/>
    </row>
    <row r="45" spans="2:12" s="8" customFormat="1" ht="12.75" x14ac:dyDescent="0.2">
      <c r="B45" s="119" t="s">
        <v>13</v>
      </c>
      <c r="C45" s="119"/>
      <c r="D45" s="119"/>
    </row>
    <row r="46" spans="2:12" s="8" customFormat="1" ht="13.15" customHeight="1" x14ac:dyDescent="0.2">
      <c r="B46" s="8" t="s">
        <v>14</v>
      </c>
      <c r="D46" s="120" t="s">
        <v>638</v>
      </c>
      <c r="E46" s="120"/>
      <c r="F46" s="120"/>
      <c r="G46" s="120"/>
      <c r="H46" s="120"/>
      <c r="I46" s="120"/>
      <c r="J46" s="120"/>
    </row>
    <row r="47" spans="2:12" s="8" customFormat="1" ht="13.15" customHeight="1" x14ac:dyDescent="0.2">
      <c r="B47" s="8" t="s">
        <v>14</v>
      </c>
      <c r="D47" s="121" t="s">
        <v>775</v>
      </c>
      <c r="E47" s="120"/>
      <c r="F47" s="120"/>
      <c r="G47" s="120"/>
      <c r="H47" s="120"/>
      <c r="I47" s="120"/>
      <c r="J47" s="120"/>
      <c r="K47" s="120"/>
    </row>
    <row r="48" spans="2:12" s="8" customFormat="1" ht="13.15" customHeight="1" x14ac:dyDescent="0.2">
      <c r="B48" s="8" t="s">
        <v>14</v>
      </c>
      <c r="D48" s="121" t="s">
        <v>776</v>
      </c>
      <c r="E48" s="120"/>
      <c r="F48" s="120"/>
      <c r="G48" s="120"/>
      <c r="H48" s="120"/>
      <c r="I48" s="120"/>
      <c r="J48" s="120"/>
    </row>
    <row r="49" spans="2:11" s="8" customFormat="1" ht="13.15" customHeight="1" x14ac:dyDescent="0.2">
      <c r="B49" s="8" t="s">
        <v>14</v>
      </c>
      <c r="D49" s="121" t="s">
        <v>855</v>
      </c>
      <c r="E49" s="121"/>
      <c r="F49" s="121"/>
      <c r="G49" s="121"/>
      <c r="H49" s="121"/>
      <c r="I49" s="121"/>
      <c r="J49" s="121"/>
    </row>
    <row r="50" spans="2:11" s="8" customFormat="1" ht="13.15" customHeight="1" x14ac:dyDescent="0.2">
      <c r="B50" s="120" t="s">
        <v>14</v>
      </c>
      <c r="C50" s="120"/>
      <c r="D50" s="121" t="s">
        <v>777</v>
      </c>
      <c r="E50" s="121"/>
      <c r="F50" s="121"/>
      <c r="G50" s="121"/>
      <c r="H50" s="121"/>
      <c r="I50" s="121"/>
      <c r="J50" s="121"/>
    </row>
    <row r="51" spans="2:11" s="8" customFormat="1" ht="13.15" customHeight="1" x14ac:dyDescent="0.2">
      <c r="B51" s="120" t="s">
        <v>14</v>
      </c>
      <c r="C51" s="120"/>
      <c r="D51" s="121" t="s">
        <v>639</v>
      </c>
      <c r="E51" s="121"/>
      <c r="F51" s="121"/>
      <c r="G51" s="121"/>
      <c r="H51" s="121"/>
      <c r="I51" s="121"/>
      <c r="J51" s="121"/>
    </row>
    <row r="52" spans="2:11" s="8" customFormat="1" ht="13.15" customHeight="1" x14ac:dyDescent="0.2">
      <c r="B52" s="120" t="s">
        <v>14</v>
      </c>
      <c r="C52" s="120"/>
      <c r="D52" s="121" t="s">
        <v>640</v>
      </c>
      <c r="E52" s="121"/>
      <c r="F52" s="121"/>
      <c r="G52" s="121"/>
      <c r="H52" s="121"/>
      <c r="I52" s="121"/>
      <c r="J52" s="121"/>
    </row>
    <row r="53" spans="2:11" s="8" customFormat="1" ht="13.15" customHeight="1" x14ac:dyDescent="0.2">
      <c r="B53" s="120" t="s">
        <v>14</v>
      </c>
      <c r="C53" s="120"/>
      <c r="D53" s="121" t="s">
        <v>642</v>
      </c>
      <c r="E53" s="121"/>
      <c r="F53" s="121"/>
      <c r="G53" s="121"/>
      <c r="H53" s="121"/>
      <c r="I53" s="121"/>
      <c r="J53" s="121"/>
    </row>
    <row r="54" spans="2:11" s="8" customFormat="1" ht="25.9" customHeight="1" x14ac:dyDescent="0.2">
      <c r="B54" s="120" t="s">
        <v>14</v>
      </c>
      <c r="C54" s="120"/>
      <c r="D54" s="121" t="s">
        <v>778</v>
      </c>
      <c r="E54" s="121"/>
      <c r="F54" s="121"/>
      <c r="G54" s="121"/>
      <c r="H54" s="121"/>
      <c r="I54" s="121"/>
      <c r="J54" s="121"/>
      <c r="K54" s="121"/>
    </row>
    <row r="55" spans="2:11" s="8" customFormat="1" ht="13.5" thickBot="1" x14ac:dyDescent="0.25"/>
    <row r="56" spans="2:11" s="8" customFormat="1" ht="13.5" thickBot="1" x14ac:dyDescent="0.25">
      <c r="B56" s="126" t="s">
        <v>16</v>
      </c>
      <c r="C56" s="127"/>
      <c r="D56" s="127"/>
      <c r="E56" s="127"/>
      <c r="F56" s="128"/>
      <c r="G56" s="43"/>
      <c r="H56" s="43"/>
      <c r="I56" s="43"/>
      <c r="J56" s="43"/>
      <c r="K56" s="43"/>
    </row>
    <row r="57" spans="2:11" s="8" customFormat="1" ht="13.5" thickBot="1" x14ac:dyDescent="0.25">
      <c r="B57" s="114" t="s">
        <v>812</v>
      </c>
      <c r="C57" s="115"/>
      <c r="D57" s="115"/>
      <c r="E57" s="115"/>
      <c r="F57" s="115"/>
      <c r="G57" s="116"/>
      <c r="H57" s="43"/>
      <c r="I57" s="63" t="s">
        <v>17</v>
      </c>
      <c r="J57" s="63" t="s">
        <v>18</v>
      </c>
      <c r="K57" s="43"/>
    </row>
    <row r="58" spans="2:11" s="8" customFormat="1" ht="12.75" x14ac:dyDescent="0.2">
      <c r="B58" s="35"/>
      <c r="C58" s="35"/>
      <c r="D58" s="35"/>
      <c r="E58" s="35"/>
      <c r="F58" s="35"/>
      <c r="G58" s="35"/>
      <c r="H58" s="43"/>
      <c r="I58" s="35"/>
      <c r="J58" s="35"/>
      <c r="K58" s="43"/>
    </row>
    <row r="59" spans="2:11" s="8" customFormat="1" ht="12.75" x14ac:dyDescent="0.2">
      <c r="B59" s="44" t="s">
        <v>15</v>
      </c>
    </row>
    <row r="60" spans="2:11" s="8" customFormat="1" ht="12.75" x14ac:dyDescent="0.2"/>
    <row r="61" spans="2:11" s="8" customFormat="1" ht="12.75" x14ac:dyDescent="0.2"/>
  </sheetData>
  <mergeCells count="57">
    <mergeCell ref="B56:F56"/>
    <mergeCell ref="B57:G57"/>
    <mergeCell ref="B53:C53"/>
    <mergeCell ref="D53:J53"/>
    <mergeCell ref="B54:C54"/>
    <mergeCell ref="D54:K54"/>
    <mergeCell ref="B52:C52"/>
    <mergeCell ref="D52:J52"/>
    <mergeCell ref="J42:K42"/>
    <mergeCell ref="B44:F44"/>
    <mergeCell ref="B45:D45"/>
    <mergeCell ref="D46:J46"/>
    <mergeCell ref="D47:K47"/>
    <mergeCell ref="D48:J48"/>
    <mergeCell ref="D49:J49"/>
    <mergeCell ref="B50:C50"/>
    <mergeCell ref="D50:J50"/>
    <mergeCell ref="B51:C51"/>
    <mergeCell ref="D51:J51"/>
    <mergeCell ref="C41:J41"/>
    <mergeCell ref="C30:J30"/>
    <mergeCell ref="C31:J31"/>
    <mergeCell ref="C32:J32"/>
    <mergeCell ref="C33:J33"/>
    <mergeCell ref="C34:J34"/>
    <mergeCell ref="C35:J35"/>
    <mergeCell ref="C36:J36"/>
    <mergeCell ref="C37:J37"/>
    <mergeCell ref="B38:K38"/>
    <mergeCell ref="C39:J39"/>
    <mergeCell ref="C40:J40"/>
    <mergeCell ref="C29:J29"/>
    <mergeCell ref="C18:J18"/>
    <mergeCell ref="C19:J19"/>
    <mergeCell ref="C20:J20"/>
    <mergeCell ref="C21:J21"/>
    <mergeCell ref="B22:K22"/>
    <mergeCell ref="C23:J23"/>
    <mergeCell ref="C24:J24"/>
    <mergeCell ref="C25:J25"/>
    <mergeCell ref="C26:J26"/>
    <mergeCell ref="C27:J27"/>
    <mergeCell ref="C28:J28"/>
    <mergeCell ref="D1:K2"/>
    <mergeCell ref="B4:K4"/>
    <mergeCell ref="I5:I6"/>
    <mergeCell ref="B17:K17"/>
    <mergeCell ref="B5:D6"/>
    <mergeCell ref="E5:H6"/>
    <mergeCell ref="J5:K6"/>
    <mergeCell ref="B7:D8"/>
    <mergeCell ref="E7:H8"/>
    <mergeCell ref="B10:K10"/>
    <mergeCell ref="D12:K12"/>
    <mergeCell ref="D13:K13"/>
    <mergeCell ref="D14:K14"/>
    <mergeCell ref="B16:F16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4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3"/>
  <sheetViews>
    <sheetView view="pageLayout" topLeftCell="A49" zoomScale="170" zoomScaleNormal="180" zoomScalePageLayoutView="170" workbookViewId="0">
      <selection activeCell="A57" sqref="A57:XFD57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73"/>
      <c r="E3" s="73"/>
      <c r="F3" s="73"/>
      <c r="G3" s="73"/>
      <c r="H3" s="73"/>
      <c r="I3" s="73"/>
      <c r="J3" s="73"/>
      <c r="K3" s="73"/>
    </row>
    <row r="4" spans="2:11" ht="30.75" customHeight="1" thickBot="1" x14ac:dyDescent="0.3">
      <c r="B4" s="105" t="s">
        <v>623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2:11" s="8" customFormat="1" ht="9.4" customHeight="1" x14ac:dyDescent="0.2">
      <c r="B5" s="107" t="s">
        <v>0</v>
      </c>
      <c r="C5" s="124"/>
      <c r="D5" s="124"/>
      <c r="E5" s="110"/>
      <c r="F5" s="110"/>
      <c r="G5" s="110"/>
      <c r="H5" s="111"/>
      <c r="I5" s="107" t="s">
        <v>1</v>
      </c>
      <c r="J5" s="110"/>
      <c r="K5" s="111"/>
    </row>
    <row r="6" spans="2:11" s="8" customFormat="1" ht="9.4" customHeight="1" thickBot="1" x14ac:dyDescent="0.25">
      <c r="B6" s="108"/>
      <c r="C6" s="125"/>
      <c r="D6" s="125"/>
      <c r="E6" s="112"/>
      <c r="F6" s="112"/>
      <c r="G6" s="112"/>
      <c r="H6" s="113"/>
      <c r="I6" s="108"/>
      <c r="J6" s="112"/>
      <c r="K6" s="113"/>
    </row>
    <row r="7" spans="2:11" s="8" customFormat="1" ht="9.4" customHeight="1" x14ac:dyDescent="0.2">
      <c r="B7" s="107" t="s">
        <v>2</v>
      </c>
      <c r="C7" s="124"/>
      <c r="D7" s="124"/>
      <c r="E7" s="110"/>
      <c r="F7" s="110"/>
      <c r="G7" s="110"/>
      <c r="H7" s="111"/>
    </row>
    <row r="8" spans="2:11" s="8" customFormat="1" ht="9.4" customHeight="1" thickBot="1" x14ac:dyDescent="0.25">
      <c r="B8" s="108"/>
      <c r="C8" s="125"/>
      <c r="D8" s="125"/>
      <c r="E8" s="112"/>
      <c r="F8" s="112"/>
      <c r="G8" s="112"/>
      <c r="H8" s="113"/>
    </row>
    <row r="9" spans="2:11" ht="7.35" customHeight="1" thickBot="1" x14ac:dyDescent="0.3"/>
    <row r="10" spans="2:11" s="8" customFormat="1" ht="12.75" x14ac:dyDescent="0.2"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1"/>
    </row>
    <row r="11" spans="2:11" s="8" customFormat="1" ht="12.75" x14ac:dyDescent="0.2">
      <c r="B11" s="9" t="s">
        <v>4</v>
      </c>
      <c r="C11" s="10"/>
      <c r="D11" s="24" t="s">
        <v>743</v>
      </c>
      <c r="E11" s="16"/>
      <c r="F11" s="17"/>
      <c r="G11" s="17"/>
      <c r="H11" s="17"/>
      <c r="I11" s="17"/>
      <c r="J11" s="17"/>
      <c r="K11" s="18"/>
    </row>
    <row r="12" spans="2:11" s="8" customFormat="1" ht="12.75" x14ac:dyDescent="0.2">
      <c r="B12" s="9">
        <v>0</v>
      </c>
      <c r="C12" s="15"/>
      <c r="D12" s="129" t="s">
        <v>5</v>
      </c>
      <c r="E12" s="130"/>
      <c r="F12" s="130"/>
      <c r="G12" s="130"/>
      <c r="H12" s="130"/>
      <c r="I12" s="130"/>
      <c r="J12" s="130"/>
      <c r="K12" s="152"/>
    </row>
    <row r="13" spans="2:11" s="8" customFormat="1" ht="12.75" x14ac:dyDescent="0.2">
      <c r="B13" s="9">
        <v>1</v>
      </c>
      <c r="C13" s="15"/>
      <c r="D13" s="129" t="s">
        <v>6</v>
      </c>
      <c r="E13" s="130"/>
      <c r="F13" s="130"/>
      <c r="G13" s="130"/>
      <c r="H13" s="130"/>
      <c r="I13" s="130"/>
      <c r="J13" s="130"/>
      <c r="K13" s="152"/>
    </row>
    <row r="14" spans="2:11" s="8" customFormat="1" ht="13.5" thickBot="1" x14ac:dyDescent="0.25">
      <c r="B14" s="19">
        <v>2</v>
      </c>
      <c r="C14" s="20"/>
      <c r="D14" s="153" t="s">
        <v>7</v>
      </c>
      <c r="E14" s="154"/>
      <c r="F14" s="154"/>
      <c r="G14" s="154"/>
      <c r="H14" s="154"/>
      <c r="I14" s="154"/>
      <c r="J14" s="154"/>
      <c r="K14" s="155"/>
    </row>
    <row r="15" spans="2:11" ht="7.35" customHeight="1" thickBot="1" x14ac:dyDescent="0.3"/>
    <row r="16" spans="2:11" s="8" customFormat="1" ht="13.5" thickBot="1" x14ac:dyDescent="0.25">
      <c r="B16" s="120" t="s">
        <v>8</v>
      </c>
      <c r="C16" s="120"/>
      <c r="D16" s="120"/>
      <c r="E16" s="120"/>
      <c r="F16" s="120"/>
      <c r="K16" s="72" t="s">
        <v>9</v>
      </c>
    </row>
    <row r="17" spans="2:11" s="8" customFormat="1" ht="13.5" thickBot="1" x14ac:dyDescent="0.25">
      <c r="B17" s="163" t="s">
        <v>203</v>
      </c>
      <c r="C17" s="164"/>
      <c r="D17" s="164"/>
      <c r="E17" s="164"/>
      <c r="F17" s="164"/>
      <c r="G17" s="164"/>
      <c r="H17" s="164"/>
      <c r="I17" s="164"/>
      <c r="J17" s="164"/>
      <c r="K17" s="165"/>
    </row>
    <row r="18" spans="2:11" s="8" customFormat="1" ht="12.75" x14ac:dyDescent="0.2">
      <c r="B18" s="22"/>
      <c r="C18" s="178" t="s">
        <v>856</v>
      </c>
      <c r="D18" s="159"/>
      <c r="E18" s="159"/>
      <c r="F18" s="159"/>
      <c r="G18" s="159"/>
      <c r="H18" s="159"/>
      <c r="I18" s="159"/>
      <c r="J18" s="159"/>
      <c r="K18" s="23"/>
    </row>
    <row r="19" spans="2:11" s="8" customFormat="1" ht="12.75" x14ac:dyDescent="0.2">
      <c r="B19" s="22"/>
      <c r="C19" s="109" t="s">
        <v>624</v>
      </c>
      <c r="D19" s="109"/>
      <c r="E19" s="109"/>
      <c r="F19" s="109"/>
      <c r="G19" s="109"/>
      <c r="H19" s="109"/>
      <c r="I19" s="109"/>
      <c r="J19" s="109"/>
      <c r="K19" s="24"/>
    </row>
    <row r="20" spans="2:11" s="8" customFormat="1" ht="13.5" thickBot="1" x14ac:dyDescent="0.25">
      <c r="B20" s="25"/>
      <c r="C20" s="109" t="s">
        <v>448</v>
      </c>
      <c r="D20" s="109"/>
      <c r="E20" s="109"/>
      <c r="F20" s="109"/>
      <c r="G20" s="109"/>
      <c r="H20" s="109"/>
      <c r="I20" s="109"/>
      <c r="J20" s="109"/>
      <c r="K20" s="26"/>
    </row>
    <row r="21" spans="2:11" s="8" customFormat="1" ht="13.5" thickBot="1" x14ac:dyDescent="0.25">
      <c r="B21" s="163" t="s">
        <v>625</v>
      </c>
      <c r="C21" s="164"/>
      <c r="D21" s="164"/>
      <c r="E21" s="164"/>
      <c r="F21" s="164"/>
      <c r="G21" s="164"/>
      <c r="H21" s="164"/>
      <c r="I21" s="164"/>
      <c r="J21" s="164"/>
      <c r="K21" s="165"/>
    </row>
    <row r="22" spans="2:11" s="8" customFormat="1" ht="12.75" x14ac:dyDescent="0.2">
      <c r="B22" s="25"/>
      <c r="C22" s="182" t="s">
        <v>25</v>
      </c>
      <c r="D22" s="182"/>
      <c r="E22" s="182"/>
      <c r="F22" s="182"/>
      <c r="G22" s="182"/>
      <c r="H22" s="182"/>
      <c r="I22" s="182"/>
      <c r="J22" s="182"/>
      <c r="K22" s="29"/>
    </row>
    <row r="23" spans="2:11" s="8" customFormat="1" ht="12.75" x14ac:dyDescent="0.2">
      <c r="B23" s="25"/>
      <c r="C23" s="160" t="s">
        <v>851</v>
      </c>
      <c r="D23" s="109"/>
      <c r="E23" s="109"/>
      <c r="F23" s="109"/>
      <c r="G23" s="109"/>
      <c r="H23" s="109"/>
      <c r="I23" s="109"/>
      <c r="J23" s="109"/>
      <c r="K23" s="24"/>
    </row>
    <row r="24" spans="2:11" s="8" customFormat="1" ht="12.75" x14ac:dyDescent="0.2">
      <c r="B24" s="25"/>
      <c r="C24" s="109" t="s">
        <v>626</v>
      </c>
      <c r="D24" s="109"/>
      <c r="E24" s="109"/>
      <c r="F24" s="109"/>
      <c r="G24" s="109"/>
      <c r="H24" s="109"/>
      <c r="I24" s="109"/>
      <c r="J24" s="109"/>
      <c r="K24" s="26"/>
    </row>
    <row r="25" spans="2:11" s="8" customFormat="1" ht="12.75" x14ac:dyDescent="0.2">
      <c r="B25" s="25"/>
      <c r="C25" s="147" t="s">
        <v>627</v>
      </c>
      <c r="D25" s="130"/>
      <c r="E25" s="130"/>
      <c r="F25" s="130"/>
      <c r="G25" s="130"/>
      <c r="H25" s="130"/>
      <c r="I25" s="130"/>
      <c r="J25" s="131"/>
      <c r="K25" s="32"/>
    </row>
    <row r="26" spans="2:11" s="8" customFormat="1" ht="12.75" x14ac:dyDescent="0.2">
      <c r="B26" s="25"/>
      <c r="C26" s="129" t="s">
        <v>628</v>
      </c>
      <c r="D26" s="130"/>
      <c r="E26" s="130"/>
      <c r="F26" s="130"/>
      <c r="G26" s="130"/>
      <c r="H26" s="130"/>
      <c r="I26" s="130"/>
      <c r="J26" s="131"/>
      <c r="K26" s="32"/>
    </row>
    <row r="27" spans="2:11" s="8" customFormat="1" ht="12.75" x14ac:dyDescent="0.2">
      <c r="B27" s="25"/>
      <c r="C27" s="129" t="s">
        <v>629</v>
      </c>
      <c r="D27" s="130"/>
      <c r="E27" s="130"/>
      <c r="F27" s="130"/>
      <c r="G27" s="130"/>
      <c r="H27" s="130"/>
      <c r="I27" s="130"/>
      <c r="J27" s="131"/>
      <c r="K27" s="32"/>
    </row>
    <row r="28" spans="2:11" s="8" customFormat="1" ht="12.75" x14ac:dyDescent="0.2">
      <c r="B28" s="25"/>
      <c r="C28" s="129" t="s">
        <v>630</v>
      </c>
      <c r="D28" s="130"/>
      <c r="E28" s="130"/>
      <c r="F28" s="130"/>
      <c r="G28" s="130"/>
      <c r="H28" s="130"/>
      <c r="I28" s="130"/>
      <c r="J28" s="131"/>
      <c r="K28" s="32"/>
    </row>
    <row r="29" spans="2:11" s="8" customFormat="1" ht="12.75" x14ac:dyDescent="0.2">
      <c r="B29" s="25"/>
      <c r="C29" s="147" t="s">
        <v>631</v>
      </c>
      <c r="D29" s="130"/>
      <c r="E29" s="130"/>
      <c r="F29" s="130"/>
      <c r="G29" s="130"/>
      <c r="H29" s="130"/>
      <c r="I29" s="130"/>
      <c r="J29" s="131"/>
      <c r="K29" s="32"/>
    </row>
    <row r="30" spans="2:11" s="8" customFormat="1" ht="12.75" x14ac:dyDescent="0.2">
      <c r="B30" s="25"/>
      <c r="C30" s="129" t="s">
        <v>632</v>
      </c>
      <c r="D30" s="130"/>
      <c r="E30" s="130"/>
      <c r="F30" s="130"/>
      <c r="G30" s="130"/>
      <c r="H30" s="130"/>
      <c r="I30" s="130"/>
      <c r="J30" s="131"/>
      <c r="K30" s="32"/>
    </row>
    <row r="31" spans="2:11" s="8" customFormat="1" ht="12.75" x14ac:dyDescent="0.2">
      <c r="C31" s="178" t="s">
        <v>633</v>
      </c>
      <c r="D31" s="159"/>
      <c r="E31" s="159"/>
      <c r="F31" s="159"/>
      <c r="G31" s="159"/>
      <c r="H31" s="159"/>
      <c r="I31" s="159"/>
      <c r="J31" s="159"/>
      <c r="K31" s="23"/>
    </row>
    <row r="32" spans="2:11" s="8" customFormat="1" ht="12.75" x14ac:dyDescent="0.2">
      <c r="C32" s="147" t="s">
        <v>634</v>
      </c>
      <c r="D32" s="183"/>
      <c r="E32" s="183"/>
      <c r="F32" s="183"/>
      <c r="G32" s="183"/>
      <c r="H32" s="183"/>
      <c r="I32" s="183"/>
      <c r="J32" s="184"/>
      <c r="K32" s="36"/>
    </row>
    <row r="33" spans="1:12" s="8" customFormat="1" ht="12.75" x14ac:dyDescent="0.2">
      <c r="C33" s="109" t="s">
        <v>635</v>
      </c>
      <c r="D33" s="109"/>
      <c r="E33" s="109"/>
      <c r="F33" s="109"/>
      <c r="G33" s="109"/>
      <c r="H33" s="109"/>
      <c r="I33" s="109"/>
      <c r="J33" s="109"/>
      <c r="K33" s="36"/>
    </row>
    <row r="34" spans="1:12" s="8" customFormat="1" ht="12.75" x14ac:dyDescent="0.2">
      <c r="C34" s="109" t="s">
        <v>636</v>
      </c>
      <c r="D34" s="109"/>
      <c r="E34" s="109"/>
      <c r="F34" s="109"/>
      <c r="G34" s="109"/>
      <c r="H34" s="109"/>
      <c r="I34" s="109"/>
      <c r="J34" s="109"/>
      <c r="K34" s="36"/>
    </row>
    <row r="35" spans="1:12" s="8" customFormat="1" ht="12.75" x14ac:dyDescent="0.2">
      <c r="C35" s="129" t="s">
        <v>857</v>
      </c>
      <c r="D35" s="130"/>
      <c r="E35" s="130"/>
      <c r="F35" s="130"/>
      <c r="G35" s="130"/>
      <c r="H35" s="130"/>
      <c r="I35" s="130"/>
      <c r="J35" s="131"/>
      <c r="K35" s="36"/>
    </row>
    <row r="36" spans="1:12" s="8" customFormat="1" ht="12.75" x14ac:dyDescent="0.2">
      <c r="C36" s="129" t="s">
        <v>858</v>
      </c>
      <c r="D36" s="130"/>
      <c r="E36" s="130"/>
      <c r="F36" s="130"/>
      <c r="G36" s="130"/>
      <c r="H36" s="130"/>
      <c r="I36" s="130"/>
      <c r="J36" s="131"/>
      <c r="K36" s="36"/>
    </row>
    <row r="37" spans="1:12" s="8" customFormat="1" ht="12.75" x14ac:dyDescent="0.2">
      <c r="C37" s="148" t="s">
        <v>637</v>
      </c>
      <c r="D37" s="148"/>
      <c r="E37" s="148"/>
      <c r="F37" s="148"/>
      <c r="G37" s="148"/>
      <c r="H37" s="148"/>
      <c r="I37" s="148"/>
      <c r="J37" s="148"/>
      <c r="K37" s="33"/>
    </row>
    <row r="38" spans="1:12" s="8" customFormat="1" ht="12.75" x14ac:dyDescent="0.2">
      <c r="C38" s="160" t="s">
        <v>859</v>
      </c>
      <c r="D38" s="109"/>
      <c r="E38" s="109"/>
      <c r="F38" s="109"/>
      <c r="G38" s="109"/>
      <c r="H38" s="109"/>
      <c r="I38" s="109"/>
      <c r="J38" s="109"/>
      <c r="K38" s="36"/>
    </row>
    <row r="39" spans="1:12" s="8" customFormat="1" ht="12.75" x14ac:dyDescent="0.2">
      <c r="A39" s="25"/>
      <c r="B39" s="185" t="s">
        <v>10</v>
      </c>
      <c r="C39" s="185"/>
      <c r="D39" s="185"/>
      <c r="E39" s="185"/>
      <c r="F39" s="185"/>
      <c r="G39" s="185"/>
      <c r="H39" s="185"/>
      <c r="I39" s="185"/>
      <c r="J39" s="185"/>
      <c r="K39" s="185"/>
    </row>
    <row r="40" spans="1:12" s="8" customFormat="1" ht="12.75" x14ac:dyDescent="0.2">
      <c r="C40" s="159" t="s">
        <v>19</v>
      </c>
      <c r="D40" s="159"/>
      <c r="E40" s="159"/>
      <c r="F40" s="159"/>
      <c r="G40" s="159"/>
      <c r="H40" s="159"/>
      <c r="I40" s="159"/>
      <c r="J40" s="159"/>
      <c r="K40" s="32"/>
    </row>
    <row r="41" spans="1:12" s="8" customFormat="1" ht="12.75" x14ac:dyDescent="0.2">
      <c r="C41" s="129" t="s">
        <v>20</v>
      </c>
      <c r="D41" s="130"/>
      <c r="E41" s="130"/>
      <c r="F41" s="130"/>
      <c r="G41" s="130"/>
      <c r="H41" s="130"/>
      <c r="I41" s="130"/>
      <c r="J41" s="131"/>
      <c r="K41" s="32"/>
    </row>
    <row r="42" spans="1:12" s="8" customFormat="1" ht="13.5" thickBot="1" x14ac:dyDescent="0.25">
      <c r="C42" s="129" t="s">
        <v>830</v>
      </c>
      <c r="D42" s="130"/>
      <c r="E42" s="130"/>
      <c r="F42" s="130"/>
      <c r="G42" s="130"/>
      <c r="H42" s="130"/>
      <c r="I42" s="130"/>
      <c r="J42" s="186"/>
      <c r="K42" s="27"/>
    </row>
    <row r="43" spans="1:12" s="8" customFormat="1" ht="12.75" x14ac:dyDescent="0.2">
      <c r="J43" s="161" t="s">
        <v>11</v>
      </c>
      <c r="K43" s="177"/>
      <c r="L43" s="39"/>
    </row>
    <row r="44" spans="1:12" s="8" customFormat="1" ht="13.5" thickBot="1" x14ac:dyDescent="0.25">
      <c r="J44" s="7">
        <f>SUM(K18+K19+K20+K22+K23+K24+K25+K26+K27+K28+K29+K30+K31+K32+K33+K34+K35+K36+K37+K38+K40+K41+K42)</f>
        <v>0</v>
      </c>
      <c r="K44" s="40" t="s">
        <v>472</v>
      </c>
      <c r="L44" s="41"/>
    </row>
    <row r="45" spans="1:12" s="8" customFormat="1" ht="12.75" x14ac:dyDescent="0.2">
      <c r="B45" s="120" t="s">
        <v>12</v>
      </c>
      <c r="C45" s="120"/>
      <c r="D45" s="120"/>
      <c r="E45" s="120"/>
      <c r="F45" s="120"/>
    </row>
    <row r="46" spans="1:12" s="8" customFormat="1" ht="12.75" x14ac:dyDescent="0.2">
      <c r="B46" s="119" t="s">
        <v>13</v>
      </c>
      <c r="C46" s="119"/>
      <c r="D46" s="119"/>
    </row>
    <row r="47" spans="1:12" s="8" customFormat="1" ht="13.15" customHeight="1" x14ac:dyDescent="0.2">
      <c r="B47" s="8" t="s">
        <v>14</v>
      </c>
      <c r="D47" s="120" t="s">
        <v>638</v>
      </c>
      <c r="E47" s="120"/>
      <c r="F47" s="120"/>
      <c r="G47" s="120"/>
      <c r="H47" s="120"/>
      <c r="I47" s="120"/>
      <c r="J47" s="120"/>
    </row>
    <row r="48" spans="1:12" s="8" customFormat="1" ht="13.15" customHeight="1" x14ac:dyDescent="0.2">
      <c r="B48" s="8" t="s">
        <v>14</v>
      </c>
      <c r="D48" s="121" t="s">
        <v>775</v>
      </c>
      <c r="E48" s="120"/>
      <c r="F48" s="120"/>
      <c r="G48" s="120"/>
      <c r="H48" s="120"/>
      <c r="I48" s="120"/>
      <c r="J48" s="120"/>
      <c r="K48" s="120"/>
    </row>
    <row r="49" spans="2:11" s="8" customFormat="1" ht="13.15" customHeight="1" x14ac:dyDescent="0.2">
      <c r="B49" s="8" t="s">
        <v>14</v>
      </c>
      <c r="D49" s="121" t="s">
        <v>776</v>
      </c>
      <c r="E49" s="120"/>
      <c r="F49" s="120"/>
      <c r="G49" s="120"/>
      <c r="H49" s="120"/>
      <c r="I49" s="120"/>
      <c r="J49" s="120"/>
    </row>
    <row r="50" spans="2:11" s="8" customFormat="1" ht="13.15" customHeight="1" x14ac:dyDescent="0.2">
      <c r="B50" s="8" t="s">
        <v>14</v>
      </c>
      <c r="D50" s="121" t="s">
        <v>855</v>
      </c>
      <c r="E50" s="121"/>
      <c r="F50" s="121"/>
      <c r="G50" s="121"/>
      <c r="H50" s="121"/>
      <c r="I50" s="121"/>
      <c r="J50" s="121"/>
    </row>
    <row r="51" spans="2:11" s="8" customFormat="1" ht="13.15" customHeight="1" x14ac:dyDescent="0.2">
      <c r="B51" s="120" t="s">
        <v>14</v>
      </c>
      <c r="C51" s="120"/>
      <c r="D51" s="121" t="s">
        <v>777</v>
      </c>
      <c r="E51" s="121"/>
      <c r="F51" s="121"/>
      <c r="G51" s="121"/>
      <c r="H51" s="121"/>
      <c r="I51" s="121"/>
      <c r="J51" s="121"/>
    </row>
    <row r="52" spans="2:11" s="8" customFormat="1" ht="13.15" customHeight="1" x14ac:dyDescent="0.2">
      <c r="B52" s="120" t="s">
        <v>14</v>
      </c>
      <c r="C52" s="120"/>
      <c r="D52" s="121" t="s">
        <v>639</v>
      </c>
      <c r="E52" s="121"/>
      <c r="F52" s="121"/>
      <c r="G52" s="121"/>
      <c r="H52" s="121"/>
      <c r="I52" s="121"/>
      <c r="J52" s="121"/>
    </row>
    <row r="53" spans="2:11" s="8" customFormat="1" ht="13.15" customHeight="1" x14ac:dyDescent="0.2">
      <c r="B53" s="120" t="s">
        <v>14</v>
      </c>
      <c r="C53" s="120"/>
      <c r="D53" s="121" t="s">
        <v>640</v>
      </c>
      <c r="E53" s="121"/>
      <c r="F53" s="121"/>
      <c r="G53" s="121"/>
      <c r="H53" s="121"/>
      <c r="I53" s="121"/>
      <c r="J53" s="121"/>
    </row>
    <row r="54" spans="2:11" s="8" customFormat="1" ht="13.15" customHeight="1" x14ac:dyDescent="0.2">
      <c r="B54" s="120" t="s">
        <v>14</v>
      </c>
      <c r="C54" s="120"/>
      <c r="D54" s="121" t="s">
        <v>641</v>
      </c>
      <c r="E54" s="121"/>
      <c r="F54" s="121"/>
      <c r="G54" s="121"/>
      <c r="H54" s="121"/>
      <c r="I54" s="121"/>
      <c r="J54" s="121"/>
    </row>
    <row r="55" spans="2:11" s="8" customFormat="1" ht="13.15" customHeight="1" x14ac:dyDescent="0.2">
      <c r="B55" s="120" t="s">
        <v>14</v>
      </c>
      <c r="C55" s="120"/>
      <c r="D55" s="121" t="s">
        <v>642</v>
      </c>
      <c r="E55" s="121"/>
      <c r="F55" s="121"/>
      <c r="G55" s="121"/>
      <c r="H55" s="121"/>
      <c r="I55" s="121"/>
      <c r="J55" s="121"/>
    </row>
    <row r="56" spans="2:11" s="8" customFormat="1" ht="25.9" customHeight="1" x14ac:dyDescent="0.2">
      <c r="B56" s="120" t="s">
        <v>14</v>
      </c>
      <c r="C56" s="120"/>
      <c r="D56" s="121" t="s">
        <v>802</v>
      </c>
      <c r="E56" s="121"/>
      <c r="F56" s="121"/>
      <c r="G56" s="121"/>
      <c r="H56" s="121"/>
      <c r="I56" s="121"/>
      <c r="J56" s="121"/>
    </row>
    <row r="57" spans="2:11" s="8" customFormat="1" ht="13.5" thickBot="1" x14ac:dyDescent="0.25"/>
    <row r="58" spans="2:11" s="8" customFormat="1" ht="13.5" thickBot="1" x14ac:dyDescent="0.25">
      <c r="B58" s="126" t="s">
        <v>16</v>
      </c>
      <c r="C58" s="127"/>
      <c r="D58" s="127"/>
      <c r="E58" s="127"/>
      <c r="F58" s="128"/>
      <c r="G58" s="43"/>
      <c r="H58" s="43"/>
      <c r="I58" s="43"/>
      <c r="J58" s="43"/>
      <c r="K58" s="43"/>
    </row>
    <row r="59" spans="2:11" s="8" customFormat="1" ht="13.5" thickBot="1" x14ac:dyDescent="0.25">
      <c r="B59" s="114" t="s">
        <v>812</v>
      </c>
      <c r="C59" s="115"/>
      <c r="D59" s="115"/>
      <c r="E59" s="115"/>
      <c r="F59" s="115"/>
      <c r="G59" s="116"/>
      <c r="H59" s="43"/>
      <c r="I59" s="46" t="s">
        <v>17</v>
      </c>
      <c r="J59" s="46" t="s">
        <v>18</v>
      </c>
      <c r="K59" s="43"/>
    </row>
    <row r="60" spans="2:11" s="8" customFormat="1" ht="12.75" x14ac:dyDescent="0.2">
      <c r="B60" s="35"/>
      <c r="C60" s="35"/>
      <c r="D60" s="35"/>
      <c r="E60" s="35"/>
      <c r="F60" s="35"/>
      <c r="G60" s="35"/>
      <c r="H60" s="43"/>
      <c r="I60" s="35"/>
      <c r="J60" s="35"/>
      <c r="K60" s="43"/>
    </row>
    <row r="61" spans="2:11" s="8" customFormat="1" ht="12.75" x14ac:dyDescent="0.2">
      <c r="B61" s="44" t="s">
        <v>15</v>
      </c>
    </row>
    <row r="62" spans="2:11" s="8" customFormat="1" ht="12.75" x14ac:dyDescent="0.2"/>
    <row r="63" spans="2:11" s="8" customFormat="1" ht="12.75" x14ac:dyDescent="0.2"/>
  </sheetData>
  <mergeCells count="60">
    <mergeCell ref="B59:G59"/>
    <mergeCell ref="B53:C53"/>
    <mergeCell ref="D53:J53"/>
    <mergeCell ref="B54:C54"/>
    <mergeCell ref="D54:J54"/>
    <mergeCell ref="B55:C55"/>
    <mergeCell ref="D55:J55"/>
    <mergeCell ref="B56:C56"/>
    <mergeCell ref="D56:J56"/>
    <mergeCell ref="B58:F58"/>
    <mergeCell ref="D49:J49"/>
    <mergeCell ref="D50:J50"/>
    <mergeCell ref="B51:C51"/>
    <mergeCell ref="D51:J51"/>
    <mergeCell ref="B52:C52"/>
    <mergeCell ref="D52:J52"/>
    <mergeCell ref="D48:K48"/>
    <mergeCell ref="C36:J36"/>
    <mergeCell ref="C37:J37"/>
    <mergeCell ref="C38:J38"/>
    <mergeCell ref="B39:K39"/>
    <mergeCell ref="C40:J40"/>
    <mergeCell ref="C41:J41"/>
    <mergeCell ref="C42:J42"/>
    <mergeCell ref="J43:K43"/>
    <mergeCell ref="B45:F45"/>
    <mergeCell ref="B46:D46"/>
    <mergeCell ref="D47:J47"/>
    <mergeCell ref="C35:J35"/>
    <mergeCell ref="C24:J24"/>
    <mergeCell ref="C25:J25"/>
    <mergeCell ref="C26:J26"/>
    <mergeCell ref="C27:J27"/>
    <mergeCell ref="C28:J28"/>
    <mergeCell ref="C29:J29"/>
    <mergeCell ref="C30:J30"/>
    <mergeCell ref="C31:J31"/>
    <mergeCell ref="C32:J32"/>
    <mergeCell ref="C33:J33"/>
    <mergeCell ref="C34:J34"/>
    <mergeCell ref="C23:J23"/>
    <mergeCell ref="B10:K10"/>
    <mergeCell ref="D12:K12"/>
    <mergeCell ref="D13:K13"/>
    <mergeCell ref="D14:K14"/>
    <mergeCell ref="B16:F16"/>
    <mergeCell ref="B17:K17"/>
    <mergeCell ref="C18:J18"/>
    <mergeCell ref="C19:J19"/>
    <mergeCell ref="C20:J20"/>
    <mergeCell ref="B21:K21"/>
    <mergeCell ref="C22:J22"/>
    <mergeCell ref="D1:K2"/>
    <mergeCell ref="B4:K4"/>
    <mergeCell ref="I5:I6"/>
    <mergeCell ref="B7:D8"/>
    <mergeCell ref="E7:H8"/>
    <mergeCell ref="B5:D6"/>
    <mergeCell ref="E5:H6"/>
    <mergeCell ref="J5:K6"/>
  </mergeCells>
  <pageMargins left="0.7" right="0.7" top="0.75" bottom="0.75" header="0.3" footer="0.3"/>
  <pageSetup orientation="portrait" r:id="rId1"/>
  <headerFooter>
    <oddHeader>&amp;C&amp;"Book Antiqua,Regular"&amp;9Appendix C</oddHeader>
  </headerFooter>
  <rowBreaks count="1" manualBreakCount="1">
    <brk id="4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70"/>
  <sheetViews>
    <sheetView view="pageLayout" topLeftCell="A34" zoomScale="150" zoomScaleNormal="180" zoomScalePageLayoutView="150" workbookViewId="0">
      <selection activeCell="A46" sqref="A46:XFD46"/>
    </sheetView>
  </sheetViews>
  <sheetFormatPr defaultColWidth="9.140625" defaultRowHeight="15.75" x14ac:dyDescent="0.25"/>
  <cols>
    <col min="1" max="1" width="2.7109375" style="1" customWidth="1"/>
    <col min="2" max="2" width="4.85546875" style="1" customWidth="1"/>
    <col min="3" max="3" width="4.140625" style="1" customWidth="1"/>
    <col min="4" max="9" width="9.140625" style="1"/>
    <col min="10" max="10" width="11.5703125" style="1" customWidth="1"/>
    <col min="11" max="11" width="7.7109375" style="1" customWidth="1"/>
    <col min="12" max="12" width="3.42578125" style="1" customWidth="1"/>
    <col min="13" max="16384" width="9.140625" style="1"/>
  </cols>
  <sheetData>
    <row r="1" spans="2:11" ht="15.4" customHeight="1" x14ac:dyDescent="0.25">
      <c r="D1" s="101" t="s">
        <v>748</v>
      </c>
      <c r="E1" s="102"/>
      <c r="F1" s="102"/>
      <c r="G1" s="102"/>
      <c r="H1" s="102"/>
      <c r="I1" s="102"/>
      <c r="J1" s="102"/>
      <c r="K1" s="103"/>
    </row>
    <row r="2" spans="2:11" ht="16.5" thickBot="1" x14ac:dyDescent="0.3">
      <c r="D2" s="104"/>
      <c r="E2" s="105"/>
      <c r="F2" s="105"/>
      <c r="G2" s="105"/>
      <c r="H2" s="105"/>
      <c r="I2" s="105"/>
      <c r="J2" s="105"/>
      <c r="K2" s="106"/>
    </row>
    <row r="3" spans="2:11" ht="7.35" customHeight="1" x14ac:dyDescent="0.25">
      <c r="D3" s="59"/>
      <c r="E3" s="59"/>
      <c r="F3" s="59"/>
      <c r="G3" s="59"/>
      <c r="H3" s="59"/>
      <c r="I3" s="59"/>
      <c r="J3" s="59"/>
      <c r="K3" s="59"/>
    </row>
    <row r="4" spans="2:11" ht="13.15" customHeight="1" x14ac:dyDescent="0.25">
      <c r="B4" s="140" t="s">
        <v>444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1" ht="13.15" customHeight="1" thickBot="1" x14ac:dyDescent="0.3"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2:11" ht="9.4" customHeight="1" x14ac:dyDescent="0.25">
      <c r="B6" s="132" t="s">
        <v>0</v>
      </c>
      <c r="C6" s="133"/>
      <c r="D6" s="133"/>
      <c r="E6" s="136"/>
      <c r="F6" s="136"/>
      <c r="G6" s="136"/>
      <c r="H6" s="137"/>
      <c r="I6" s="132" t="s">
        <v>1</v>
      </c>
      <c r="J6" s="136"/>
      <c r="K6" s="137"/>
    </row>
    <row r="7" spans="2:11" ht="9.4" customHeight="1" thickBot="1" x14ac:dyDescent="0.3">
      <c r="B7" s="134"/>
      <c r="C7" s="135"/>
      <c r="D7" s="135"/>
      <c r="E7" s="138"/>
      <c r="F7" s="138"/>
      <c r="G7" s="138"/>
      <c r="H7" s="139"/>
      <c r="I7" s="134"/>
      <c r="J7" s="138"/>
      <c r="K7" s="139"/>
    </row>
    <row r="8" spans="2:11" ht="9.4" customHeight="1" x14ac:dyDescent="0.25">
      <c r="B8" s="132" t="s">
        <v>2</v>
      </c>
      <c r="C8" s="133"/>
      <c r="D8" s="133"/>
      <c r="E8" s="136"/>
      <c r="F8" s="136"/>
      <c r="G8" s="136"/>
      <c r="H8" s="137"/>
    </row>
    <row r="9" spans="2:11" ht="9.4" customHeight="1" thickBot="1" x14ac:dyDescent="0.3">
      <c r="B9" s="134"/>
      <c r="C9" s="135"/>
      <c r="D9" s="135"/>
      <c r="E9" s="138"/>
      <c r="F9" s="138"/>
      <c r="G9" s="138"/>
      <c r="H9" s="139"/>
    </row>
    <row r="10" spans="2:11" ht="7.35" customHeight="1" thickBot="1" x14ac:dyDescent="0.3"/>
    <row r="11" spans="2:11" s="8" customFormat="1" ht="12.75" x14ac:dyDescent="0.2">
      <c r="B11" s="149" t="s">
        <v>3</v>
      </c>
      <c r="C11" s="150"/>
      <c r="D11" s="150"/>
      <c r="E11" s="150"/>
      <c r="F11" s="150"/>
      <c r="G11" s="150"/>
      <c r="H11" s="150"/>
      <c r="I11" s="150"/>
      <c r="J11" s="150"/>
      <c r="K11" s="151"/>
    </row>
    <row r="12" spans="2:11" s="8" customFormat="1" ht="12.75" x14ac:dyDescent="0.2">
      <c r="B12" s="9" t="s">
        <v>4</v>
      </c>
      <c r="C12" s="10"/>
      <c r="D12" s="24" t="s">
        <v>743</v>
      </c>
      <c r="E12" s="16"/>
      <c r="F12" s="17"/>
      <c r="G12" s="17"/>
      <c r="H12" s="17"/>
      <c r="I12" s="17"/>
      <c r="J12" s="17"/>
      <c r="K12" s="18"/>
    </row>
    <row r="13" spans="2:11" s="8" customFormat="1" ht="12.75" x14ac:dyDescent="0.2">
      <c r="B13" s="9">
        <v>0</v>
      </c>
      <c r="C13" s="15"/>
      <c r="D13" s="129" t="s">
        <v>5</v>
      </c>
      <c r="E13" s="130"/>
      <c r="F13" s="130"/>
      <c r="G13" s="130"/>
      <c r="H13" s="130"/>
      <c r="I13" s="130"/>
      <c r="J13" s="130"/>
      <c r="K13" s="152"/>
    </row>
    <row r="14" spans="2:11" s="8" customFormat="1" ht="12.75" x14ac:dyDescent="0.2">
      <c r="B14" s="9">
        <v>1</v>
      </c>
      <c r="C14" s="15"/>
      <c r="D14" s="129" t="s">
        <v>6</v>
      </c>
      <c r="E14" s="130"/>
      <c r="F14" s="130"/>
      <c r="G14" s="130"/>
      <c r="H14" s="130"/>
      <c r="I14" s="130"/>
      <c r="J14" s="130"/>
      <c r="K14" s="152"/>
    </row>
    <row r="15" spans="2:11" s="8" customFormat="1" ht="13.5" thickBot="1" x14ac:dyDescent="0.25">
      <c r="B15" s="19">
        <v>2</v>
      </c>
      <c r="C15" s="20"/>
      <c r="D15" s="153" t="s">
        <v>7</v>
      </c>
      <c r="E15" s="154"/>
      <c r="F15" s="154"/>
      <c r="G15" s="154"/>
      <c r="H15" s="154"/>
      <c r="I15" s="154"/>
      <c r="J15" s="154"/>
      <c r="K15" s="155"/>
    </row>
    <row r="16" spans="2:11" ht="7.35" customHeight="1" thickBot="1" x14ac:dyDescent="0.3"/>
    <row r="17" spans="2:11" s="8" customFormat="1" ht="13.5" thickBot="1" x14ac:dyDescent="0.25">
      <c r="B17" s="120" t="s">
        <v>8</v>
      </c>
      <c r="C17" s="120"/>
      <c r="D17" s="120"/>
      <c r="E17" s="120"/>
      <c r="F17" s="120"/>
      <c r="K17" s="72" t="s">
        <v>9</v>
      </c>
    </row>
    <row r="18" spans="2:11" s="8" customFormat="1" ht="13.5" thickBot="1" x14ac:dyDescent="0.25">
      <c r="B18" s="163" t="s">
        <v>203</v>
      </c>
      <c r="C18" s="164"/>
      <c r="D18" s="164"/>
      <c r="E18" s="164"/>
      <c r="F18" s="164"/>
      <c r="G18" s="164"/>
      <c r="H18" s="164"/>
      <c r="I18" s="164"/>
      <c r="J18" s="164"/>
      <c r="K18" s="165"/>
    </row>
    <row r="19" spans="2:11" s="8" customFormat="1" ht="12.75" x14ac:dyDescent="0.2">
      <c r="B19" s="75"/>
      <c r="C19" s="182" t="s">
        <v>445</v>
      </c>
      <c r="D19" s="187"/>
      <c r="E19" s="187"/>
      <c r="F19" s="187"/>
      <c r="G19" s="187"/>
      <c r="H19" s="187"/>
      <c r="I19" s="187"/>
      <c r="J19" s="187"/>
      <c r="K19" s="76"/>
    </row>
    <row r="20" spans="2:11" s="8" customFormat="1" ht="12.75" x14ac:dyDescent="0.2">
      <c r="B20" s="75"/>
      <c r="C20" s="188" t="s">
        <v>446</v>
      </c>
      <c r="D20" s="188"/>
      <c r="E20" s="188"/>
      <c r="F20" s="188"/>
      <c r="G20" s="188"/>
      <c r="H20" s="188"/>
      <c r="I20" s="188"/>
      <c r="J20" s="188"/>
      <c r="K20" s="77"/>
    </row>
    <row r="21" spans="2:11" s="8" customFormat="1" ht="12.75" x14ac:dyDescent="0.2">
      <c r="B21" s="22"/>
      <c r="C21" s="160" t="s">
        <v>447</v>
      </c>
      <c r="D21" s="109"/>
      <c r="E21" s="109"/>
      <c r="F21" s="109"/>
      <c r="G21" s="109"/>
      <c r="H21" s="109"/>
      <c r="I21" s="109"/>
      <c r="J21" s="109"/>
      <c r="K21" s="36"/>
    </row>
    <row r="22" spans="2:11" s="8" customFormat="1" ht="13.5" thickBot="1" x14ac:dyDescent="0.25">
      <c r="B22" s="22"/>
      <c r="C22" s="166" t="s">
        <v>448</v>
      </c>
      <c r="D22" s="166"/>
      <c r="E22" s="166"/>
      <c r="F22" s="166"/>
      <c r="G22" s="166"/>
      <c r="H22" s="166"/>
      <c r="I22" s="166"/>
      <c r="J22" s="166"/>
      <c r="K22" s="33"/>
    </row>
    <row r="23" spans="2:11" s="8" customFormat="1" ht="13.5" thickBot="1" x14ac:dyDescent="0.25">
      <c r="B23" s="163" t="s">
        <v>449</v>
      </c>
      <c r="C23" s="164"/>
      <c r="D23" s="164"/>
      <c r="E23" s="164"/>
      <c r="F23" s="164"/>
      <c r="G23" s="164"/>
      <c r="H23" s="164"/>
      <c r="I23" s="164"/>
      <c r="J23" s="164"/>
      <c r="K23" s="165"/>
    </row>
    <row r="24" spans="2:11" s="8" customFormat="1" ht="12.75" x14ac:dyDescent="0.2">
      <c r="B24" s="25"/>
      <c r="C24" s="182" t="s">
        <v>25</v>
      </c>
      <c r="D24" s="182"/>
      <c r="E24" s="182"/>
      <c r="F24" s="182"/>
      <c r="G24" s="182"/>
      <c r="H24" s="182"/>
      <c r="I24" s="182"/>
      <c r="J24" s="182"/>
      <c r="K24" s="29"/>
    </row>
    <row r="25" spans="2:11" s="8" customFormat="1" ht="12.75" x14ac:dyDescent="0.2">
      <c r="B25" s="25"/>
      <c r="C25" s="189" t="s">
        <v>860</v>
      </c>
      <c r="D25" s="190"/>
      <c r="E25" s="190"/>
      <c r="F25" s="190"/>
      <c r="G25" s="190"/>
      <c r="H25" s="190"/>
      <c r="I25" s="190"/>
      <c r="J25" s="191"/>
      <c r="K25" s="29"/>
    </row>
    <row r="26" spans="2:11" s="8" customFormat="1" ht="12.75" x14ac:dyDescent="0.2">
      <c r="B26" s="25"/>
      <c r="C26" s="189" t="s">
        <v>450</v>
      </c>
      <c r="D26" s="190"/>
      <c r="E26" s="190"/>
      <c r="F26" s="190"/>
      <c r="G26" s="190"/>
      <c r="H26" s="190"/>
      <c r="I26" s="190"/>
      <c r="J26" s="191"/>
      <c r="K26" s="29"/>
    </row>
    <row r="27" spans="2:11" s="8" customFormat="1" ht="12.75" x14ac:dyDescent="0.2">
      <c r="B27" s="25"/>
      <c r="C27" s="189" t="s">
        <v>451</v>
      </c>
      <c r="D27" s="190"/>
      <c r="E27" s="190"/>
      <c r="F27" s="190"/>
      <c r="G27" s="190"/>
      <c r="H27" s="190"/>
      <c r="I27" s="190"/>
      <c r="J27" s="191"/>
      <c r="K27" s="29"/>
    </row>
    <row r="28" spans="2:11" s="8" customFormat="1" ht="12.75" x14ac:dyDescent="0.2">
      <c r="B28" s="25"/>
      <c r="C28" s="147" t="s">
        <v>452</v>
      </c>
      <c r="D28" s="183"/>
      <c r="E28" s="183"/>
      <c r="F28" s="183"/>
      <c r="G28" s="183"/>
      <c r="H28" s="183"/>
      <c r="I28" s="183"/>
      <c r="J28" s="184"/>
      <c r="K28" s="24"/>
    </row>
    <row r="29" spans="2:11" s="8" customFormat="1" ht="12.75" x14ac:dyDescent="0.2">
      <c r="B29" s="25"/>
      <c r="C29" s="129" t="s">
        <v>453</v>
      </c>
      <c r="D29" s="130"/>
      <c r="E29" s="130"/>
      <c r="F29" s="130"/>
      <c r="G29" s="130"/>
      <c r="H29" s="130"/>
      <c r="I29" s="130"/>
      <c r="J29" s="131"/>
      <c r="K29" s="26"/>
    </row>
    <row r="30" spans="2:11" s="8" customFormat="1" ht="12.75" x14ac:dyDescent="0.2">
      <c r="B30" s="25"/>
      <c r="C30" s="147" t="s">
        <v>454</v>
      </c>
      <c r="D30" s="183"/>
      <c r="E30" s="183"/>
      <c r="F30" s="183"/>
      <c r="G30" s="183"/>
      <c r="H30" s="183"/>
      <c r="I30" s="183"/>
      <c r="J30" s="184"/>
      <c r="K30" s="32"/>
    </row>
    <row r="31" spans="2:11" s="8" customFormat="1" ht="12.75" x14ac:dyDescent="0.2">
      <c r="B31" s="25"/>
      <c r="C31" s="129" t="s">
        <v>455</v>
      </c>
      <c r="D31" s="130"/>
      <c r="E31" s="130"/>
      <c r="F31" s="130"/>
      <c r="G31" s="130"/>
      <c r="H31" s="130"/>
      <c r="I31" s="130"/>
      <c r="J31" s="131"/>
      <c r="K31" s="32"/>
    </row>
    <row r="32" spans="2:11" s="8" customFormat="1" ht="13.5" thickBot="1" x14ac:dyDescent="0.25">
      <c r="B32" s="25"/>
      <c r="C32" s="129" t="s">
        <v>456</v>
      </c>
      <c r="D32" s="130"/>
      <c r="E32" s="130"/>
      <c r="F32" s="130"/>
      <c r="G32" s="130"/>
      <c r="H32" s="130"/>
      <c r="I32" s="130"/>
      <c r="J32" s="131"/>
      <c r="K32" s="32"/>
    </row>
    <row r="33" spans="2:12" s="8" customFormat="1" ht="13.5" thickBot="1" x14ac:dyDescent="0.25">
      <c r="B33" s="179" t="s">
        <v>10</v>
      </c>
      <c r="C33" s="180"/>
      <c r="D33" s="180"/>
      <c r="E33" s="180"/>
      <c r="F33" s="180"/>
      <c r="G33" s="180"/>
      <c r="H33" s="180"/>
      <c r="I33" s="180"/>
      <c r="J33" s="180"/>
      <c r="K33" s="181"/>
    </row>
    <row r="34" spans="2:12" s="8" customFormat="1" ht="12.75" x14ac:dyDescent="0.2">
      <c r="C34" s="159" t="s">
        <v>19</v>
      </c>
      <c r="D34" s="159"/>
      <c r="E34" s="159"/>
      <c r="F34" s="159"/>
      <c r="G34" s="159"/>
      <c r="H34" s="159"/>
      <c r="I34" s="159"/>
      <c r="J34" s="159"/>
      <c r="K34" s="32"/>
    </row>
    <row r="35" spans="2:12" s="8" customFormat="1" ht="12.75" x14ac:dyDescent="0.2">
      <c r="C35" s="129" t="s">
        <v>20</v>
      </c>
      <c r="D35" s="130"/>
      <c r="E35" s="130"/>
      <c r="F35" s="130"/>
      <c r="G35" s="130"/>
      <c r="H35" s="130"/>
      <c r="I35" s="130"/>
      <c r="J35" s="131"/>
      <c r="K35" s="32"/>
    </row>
    <row r="36" spans="2:12" s="8" customFormat="1" ht="13.5" thickBot="1" x14ac:dyDescent="0.25">
      <c r="C36" s="129" t="s">
        <v>830</v>
      </c>
      <c r="D36" s="130"/>
      <c r="E36" s="130"/>
      <c r="F36" s="130"/>
      <c r="G36" s="130"/>
      <c r="H36" s="130"/>
      <c r="I36" s="130"/>
      <c r="J36" s="186"/>
      <c r="K36" s="27"/>
    </row>
    <row r="37" spans="2:12" s="8" customFormat="1" ht="12.75" x14ac:dyDescent="0.2">
      <c r="J37" s="161" t="s">
        <v>11</v>
      </c>
      <c r="K37" s="177"/>
      <c r="L37" s="39"/>
    </row>
    <row r="38" spans="2:12" s="8" customFormat="1" ht="13.5" thickBot="1" x14ac:dyDescent="0.25">
      <c r="J38" s="7">
        <f>SUM(K19+K20+K21+K22+K24+K25+K26+K27+K28+K29+K30+K31+K32+K34+K35+K36)</f>
        <v>0</v>
      </c>
      <c r="K38" s="40" t="s">
        <v>457</v>
      </c>
      <c r="L38" s="41"/>
    </row>
    <row r="39" spans="2:12" s="8" customFormat="1" ht="12.75" x14ac:dyDescent="0.2">
      <c r="B39" s="120" t="s">
        <v>12</v>
      </c>
      <c r="C39" s="120"/>
      <c r="D39" s="120"/>
      <c r="E39" s="120"/>
      <c r="F39" s="120"/>
    </row>
    <row r="40" spans="2:12" s="8" customFormat="1" ht="12.75" x14ac:dyDescent="0.2">
      <c r="B40" s="119" t="s">
        <v>13</v>
      </c>
      <c r="C40" s="119"/>
      <c r="D40" s="119"/>
    </row>
    <row r="41" spans="2:12" s="8" customFormat="1" ht="12.75" x14ac:dyDescent="0.2">
      <c r="B41" s="8" t="s">
        <v>14</v>
      </c>
      <c r="D41" s="120" t="s">
        <v>458</v>
      </c>
      <c r="E41" s="120"/>
      <c r="F41" s="120"/>
      <c r="G41" s="120"/>
      <c r="H41" s="120"/>
      <c r="I41" s="120"/>
      <c r="J41" s="120"/>
    </row>
    <row r="42" spans="2:12" s="8" customFormat="1" ht="12.75" x14ac:dyDescent="0.2">
      <c r="B42" s="8" t="s">
        <v>14</v>
      </c>
      <c r="D42" s="121" t="s">
        <v>459</v>
      </c>
      <c r="E42" s="120"/>
      <c r="F42" s="120"/>
      <c r="G42" s="120"/>
      <c r="H42" s="120"/>
      <c r="I42" s="120"/>
      <c r="J42" s="120"/>
      <c r="K42" s="120"/>
    </row>
    <row r="43" spans="2:12" s="8" customFormat="1" ht="12.75" x14ac:dyDescent="0.2">
      <c r="B43" s="8" t="s">
        <v>14</v>
      </c>
      <c r="D43" s="121" t="s">
        <v>460</v>
      </c>
      <c r="E43" s="120"/>
      <c r="F43" s="120"/>
      <c r="G43" s="120"/>
      <c r="H43" s="120"/>
      <c r="I43" s="120"/>
      <c r="J43" s="120"/>
    </row>
    <row r="44" spans="2:12" s="8" customFormat="1" ht="25.9" customHeight="1" x14ac:dyDescent="0.2">
      <c r="B44" s="8" t="s">
        <v>14</v>
      </c>
      <c r="D44" s="121" t="s">
        <v>779</v>
      </c>
      <c r="E44" s="121"/>
      <c r="F44" s="121"/>
      <c r="G44" s="121"/>
      <c r="H44" s="121"/>
      <c r="I44" s="121"/>
      <c r="J44" s="121"/>
    </row>
    <row r="45" spans="2:12" s="8" customFormat="1" ht="12.75" x14ac:dyDescent="0.2">
      <c r="B45" s="120" t="s">
        <v>14</v>
      </c>
      <c r="C45" s="120"/>
      <c r="D45" s="121" t="s">
        <v>461</v>
      </c>
      <c r="E45" s="121"/>
      <c r="F45" s="121"/>
      <c r="G45" s="121"/>
      <c r="H45" s="121"/>
      <c r="I45" s="121"/>
      <c r="J45" s="121"/>
    </row>
    <row r="46" spans="2:12" s="8" customFormat="1" ht="7.35" customHeight="1" thickBot="1" x14ac:dyDescent="0.25"/>
    <row r="47" spans="2:12" s="8" customFormat="1" ht="13.5" thickBot="1" x14ac:dyDescent="0.25">
      <c r="B47" s="126" t="s">
        <v>16</v>
      </c>
      <c r="C47" s="127"/>
      <c r="D47" s="127"/>
      <c r="E47" s="127"/>
      <c r="F47" s="128"/>
      <c r="G47" s="43"/>
      <c r="H47" s="43"/>
      <c r="I47" s="43"/>
      <c r="J47" s="43"/>
      <c r="K47" s="43"/>
    </row>
    <row r="48" spans="2:12" s="8" customFormat="1" ht="13.5" thickBot="1" x14ac:dyDescent="0.25">
      <c r="B48" s="114" t="s">
        <v>812</v>
      </c>
      <c r="C48" s="115"/>
      <c r="D48" s="115"/>
      <c r="E48" s="115"/>
      <c r="F48" s="115"/>
      <c r="G48" s="116"/>
      <c r="H48" s="43"/>
      <c r="I48" s="46" t="s">
        <v>17</v>
      </c>
      <c r="J48" s="46" t="s">
        <v>18</v>
      </c>
      <c r="K48" s="43"/>
    </row>
    <row r="49" spans="2:11" s="8" customFormat="1" ht="7.35" customHeight="1" x14ac:dyDescent="0.2">
      <c r="B49" s="35"/>
      <c r="C49" s="35"/>
      <c r="D49" s="35"/>
      <c r="E49" s="35"/>
      <c r="F49" s="35"/>
      <c r="G49" s="35"/>
      <c r="H49" s="43"/>
      <c r="I49" s="35"/>
      <c r="J49" s="35"/>
      <c r="K49" s="43"/>
    </row>
    <row r="50" spans="2:11" s="8" customFormat="1" ht="12.75" x14ac:dyDescent="0.2">
      <c r="B50" s="44" t="s">
        <v>15</v>
      </c>
    </row>
    <row r="51" spans="2:11" s="8" customFormat="1" ht="12.75" x14ac:dyDescent="0.2"/>
    <row r="52" spans="2:11" s="8" customFormat="1" ht="12.75" x14ac:dyDescent="0.2"/>
    <row r="53" spans="2:11" s="8" customFormat="1" ht="12.75" x14ac:dyDescent="0.2"/>
    <row r="54" spans="2:11" s="8" customFormat="1" ht="12.75" x14ac:dyDescent="0.2"/>
    <row r="55" spans="2:11" s="8" customFormat="1" ht="12.75" x14ac:dyDescent="0.2"/>
    <row r="56" spans="2:11" s="8" customFormat="1" ht="12.75" x14ac:dyDescent="0.2"/>
    <row r="57" spans="2:11" s="8" customFormat="1" ht="12.75" x14ac:dyDescent="0.2"/>
    <row r="58" spans="2:11" s="8" customFormat="1" ht="12.75" x14ac:dyDescent="0.2"/>
    <row r="59" spans="2:11" s="8" customFormat="1" ht="12.75" x14ac:dyDescent="0.2"/>
    <row r="60" spans="2:11" s="8" customFormat="1" ht="12.75" x14ac:dyDescent="0.2"/>
    <row r="61" spans="2:11" s="8" customFormat="1" ht="12.75" x14ac:dyDescent="0.2"/>
    <row r="62" spans="2:11" s="8" customFormat="1" ht="12.75" x14ac:dyDescent="0.2"/>
    <row r="63" spans="2:11" s="8" customFormat="1" ht="12.75" x14ac:dyDescent="0.2"/>
    <row r="64" spans="2:11" s="8" customFormat="1" ht="12.75" x14ac:dyDescent="0.2"/>
    <row r="65" s="8" customFormat="1" ht="12.75" x14ac:dyDescent="0.2"/>
    <row r="66" s="8" customFormat="1" ht="12.75" x14ac:dyDescent="0.2"/>
    <row r="67" s="8" customFormat="1" ht="12.75" x14ac:dyDescent="0.2"/>
    <row r="68" s="8" customFormat="1" ht="12.75" x14ac:dyDescent="0.2"/>
    <row r="69" s="8" customFormat="1" ht="12.75" x14ac:dyDescent="0.2"/>
    <row r="70" s="8" customFormat="1" ht="12.75" x14ac:dyDescent="0.2"/>
  </sheetData>
  <mergeCells count="43">
    <mergeCell ref="B48:G48"/>
    <mergeCell ref="D44:J44"/>
    <mergeCell ref="B45:C45"/>
    <mergeCell ref="D45:J45"/>
    <mergeCell ref="B47:F47"/>
    <mergeCell ref="D43:J43"/>
    <mergeCell ref="C31:J31"/>
    <mergeCell ref="C32:J32"/>
    <mergeCell ref="B33:K33"/>
    <mergeCell ref="C34:J34"/>
    <mergeCell ref="C35:J35"/>
    <mergeCell ref="C36:J36"/>
    <mergeCell ref="J37:K37"/>
    <mergeCell ref="B39:F39"/>
    <mergeCell ref="B40:D40"/>
    <mergeCell ref="D41:J41"/>
    <mergeCell ref="D42:K42"/>
    <mergeCell ref="C30:J30"/>
    <mergeCell ref="C19:J19"/>
    <mergeCell ref="C20:J20"/>
    <mergeCell ref="C21:J21"/>
    <mergeCell ref="C22:J22"/>
    <mergeCell ref="B23:K23"/>
    <mergeCell ref="C24:J24"/>
    <mergeCell ref="C25:J25"/>
    <mergeCell ref="C26:J26"/>
    <mergeCell ref="C27:J27"/>
    <mergeCell ref="C28:J28"/>
    <mergeCell ref="C29:J29"/>
    <mergeCell ref="D1:K2"/>
    <mergeCell ref="I6:I7"/>
    <mergeCell ref="B18:K18"/>
    <mergeCell ref="B4:K5"/>
    <mergeCell ref="B6:D7"/>
    <mergeCell ref="E6:H7"/>
    <mergeCell ref="J6:K7"/>
    <mergeCell ref="B8:D9"/>
    <mergeCell ref="E8:H9"/>
    <mergeCell ref="B11:K11"/>
    <mergeCell ref="D13:K13"/>
    <mergeCell ref="D14:K14"/>
    <mergeCell ref="D15:K15"/>
    <mergeCell ref="B17:F17"/>
  </mergeCells>
  <pageMargins left="0.7" right="0.7" top="0.75" bottom="0.75" header="0.3" footer="0.3"/>
  <pageSetup orientation="portrait" r:id="rId1"/>
  <headerFooter>
    <oddHeader>&amp;C&amp;"Book Antiqua,Regular"&amp;9Appendix C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Nasal Airway Insertion</vt:lpstr>
      <vt:lpstr>Oral Airway Insertion</vt:lpstr>
      <vt:lpstr>Oxygen Administration</vt:lpstr>
      <vt:lpstr>BVM Ventilations</vt:lpstr>
      <vt:lpstr>Supragtlottic Ariway</vt:lpstr>
      <vt:lpstr>Trauma Adult Assessment</vt:lpstr>
      <vt:lpstr>Supine Patient</vt:lpstr>
      <vt:lpstr>Seated Spine</vt:lpstr>
      <vt:lpstr>Joint Splinting</vt:lpstr>
      <vt:lpstr>Long Bone Splinting</vt:lpstr>
      <vt:lpstr>Hemorrhage Control</vt:lpstr>
      <vt:lpstr>Traction Splinting</vt:lpstr>
      <vt:lpstr>Medical and Cardiac Assmt</vt:lpstr>
      <vt:lpstr>Intranasal Medication</vt:lpstr>
      <vt:lpstr>Inhaled Medication</vt:lpstr>
      <vt:lpstr>Auto Injector</vt:lpstr>
      <vt:lpstr>Oral Medication</vt:lpstr>
      <vt:lpstr>Glucometer</vt:lpstr>
      <vt:lpstr>Cardiac Arrest Management</vt:lpstr>
      <vt:lpstr>Normal Delivery</vt:lpstr>
      <vt:lpstr>Abnormal Delivery</vt:lpstr>
      <vt:lpstr>Adult Physical Assmt (optional)</vt:lpstr>
      <vt:lpstr>CPAP (optional)</vt:lpstr>
      <vt:lpstr>Hx from Alert Pt (optional)</vt:lpstr>
      <vt:lpstr> IM Medication (optional)</vt:lpstr>
      <vt:lpstr>Pediatric Assmt (optional)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Bailey</dc:creator>
  <cp:lastModifiedBy>Susan Bailey</cp:lastModifiedBy>
  <cp:lastPrinted>2018-10-02T15:55:13Z</cp:lastPrinted>
  <dcterms:created xsi:type="dcterms:W3CDTF">2017-03-10T14:35:15Z</dcterms:created>
  <dcterms:modified xsi:type="dcterms:W3CDTF">2019-07-29T18:15:05Z</dcterms:modified>
</cp:coreProperties>
</file>